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Working Pages\DSS-WEB-TEST\business-processes\managed-care-2017\health-plan-reporting-schedules-templates\"/>
    </mc:Choice>
  </mc:AlternateContent>
  <bookViews>
    <workbookView xWindow="360" yWindow="195" windowWidth="20940" windowHeight="9540"/>
  </bookViews>
  <sheets>
    <sheet name="HealthcareQualityData" sheetId="1" r:id="rId1"/>
    <sheet name="Regions" sheetId="2" state="hidden" r:id="rId2"/>
  </sheets>
  <definedNames>
    <definedName name="_xlnm._FilterDatabase" localSheetId="0" hidden="1">HealthcareQualityData!$A$2:$G$3</definedName>
    <definedName name="Health_Plan_Name">HealthcareQualityData!$A$3</definedName>
    <definedName name="Health_Plan_Region">HealthcareQualityData!$B$3</definedName>
    <definedName name="_xlnm.Print_Titles" localSheetId="0">HealthcareQualityData!$2:$2</definedName>
  </definedNames>
  <calcPr calcId="162913"/>
</workbook>
</file>

<file path=xl/calcChain.xml><?xml version="1.0" encoding="utf-8"?>
<calcChain xmlns="http://schemas.openxmlformats.org/spreadsheetml/2006/main">
  <c r="B16" i="1" l="1"/>
  <c r="B17" i="1"/>
  <c r="A4" i="1" l="1"/>
  <c r="B4" i="1"/>
  <c r="A5" i="1"/>
  <c r="B5" i="1"/>
  <c r="A6" i="1"/>
  <c r="B6" i="1"/>
  <c r="A7" i="1"/>
  <c r="B7" i="1"/>
  <c r="A8" i="1"/>
  <c r="B8" i="1"/>
  <c r="A9" i="1"/>
  <c r="B9" i="1"/>
  <c r="A10" i="1"/>
  <c r="B10" i="1"/>
  <c r="A11" i="1"/>
  <c r="B11" i="1"/>
  <c r="A12" i="1"/>
  <c r="B12" i="1"/>
  <c r="A13" i="1"/>
  <c r="B13" i="1"/>
  <c r="A14" i="1"/>
  <c r="B14" i="1"/>
  <c r="A15" i="1"/>
  <c r="B15" i="1"/>
  <c r="A16" i="1"/>
  <c r="A17" i="1"/>
  <c r="A18" i="1"/>
  <c r="B18" i="1"/>
  <c r="A19" i="1"/>
  <c r="B19" i="1"/>
  <c r="A20" i="1"/>
  <c r="B20" i="1"/>
  <c r="A21" i="1"/>
  <c r="B21" i="1"/>
  <c r="A22" i="1"/>
  <c r="B22" i="1"/>
  <c r="A23" i="1"/>
  <c r="B23" i="1"/>
  <c r="A24" i="1"/>
  <c r="B24" i="1"/>
  <c r="A25" i="1"/>
  <c r="B25" i="1"/>
  <c r="A26" i="1"/>
  <c r="B26" i="1"/>
  <c r="A27" i="1"/>
  <c r="B27" i="1"/>
  <c r="A28" i="1"/>
  <c r="B28" i="1"/>
  <c r="A29" i="1"/>
  <c r="B29" i="1"/>
  <c r="A30" i="1"/>
  <c r="B30" i="1"/>
  <c r="A31" i="1"/>
  <c r="B31" i="1"/>
  <c r="A32" i="1"/>
  <c r="B32" i="1"/>
  <c r="A33" i="1"/>
  <c r="B33" i="1"/>
  <c r="A34" i="1"/>
  <c r="B34" i="1"/>
  <c r="A35" i="1"/>
  <c r="B35" i="1"/>
  <c r="A36" i="1"/>
  <c r="B36" i="1"/>
  <c r="A37" i="1"/>
  <c r="B37" i="1"/>
  <c r="A38" i="1"/>
  <c r="B38" i="1"/>
  <c r="A39" i="1"/>
  <c r="B39" i="1"/>
  <c r="A40" i="1"/>
  <c r="B40" i="1"/>
  <c r="A41" i="1"/>
  <c r="B41" i="1"/>
  <c r="A42" i="1"/>
  <c r="B42" i="1"/>
</calcChain>
</file>

<file path=xl/sharedStrings.xml><?xml version="1.0" encoding="utf-8"?>
<sst xmlns="http://schemas.openxmlformats.org/spreadsheetml/2006/main" count="93" uniqueCount="53">
  <si>
    <t>Reported Value</t>
  </si>
  <si>
    <t>Health Plan Name</t>
  </si>
  <si>
    <t>Health Plan Region</t>
  </si>
  <si>
    <t>DatabaseMeasureName</t>
  </si>
  <si>
    <t>Comments, if desired</t>
  </si>
  <si>
    <t>Brief Measure Description</t>
  </si>
  <si>
    <t>See Detailed Measure Specs</t>
  </si>
  <si>
    <t>Order</t>
  </si>
  <si>
    <t>Immunization_Childhood_AllCIS_Hybrid_Denominator</t>
  </si>
  <si>
    <t>Immunization_Childhood_Combo2_Hybrid_Numerator</t>
  </si>
  <si>
    <t>Immunization_Childhood_Combo3_Hybrid_Numerator</t>
  </si>
  <si>
    <t>Immunization_Childhood_Combo4_Hybrid_Numerator</t>
  </si>
  <si>
    <t>Immunization_Childhood_Combo5_Hybrid_Numerator</t>
  </si>
  <si>
    <t>Immunization_Childhood_Combo6_Hybrid_Numerator</t>
  </si>
  <si>
    <t>Immunization_Childhood_Combo7_Hybrid_Numerator</t>
  </si>
  <si>
    <t>Immunization_Childhood_Combo8_Hybrid_Numerator</t>
  </si>
  <si>
    <t>Immunization_Childhood_Combo9_Hybrid_Numerator</t>
  </si>
  <si>
    <t>Immunization_Childhood_Combo10_Hybrid_Numerator</t>
  </si>
  <si>
    <t>Immunization_Childhood_DTap_Hybrid_Numerator</t>
  </si>
  <si>
    <t>Immunization_Childhood_IPV_Hybrid_Numerator</t>
  </si>
  <si>
    <t>Immunization_Childhood_MMR_Hybrid_Numerator</t>
  </si>
  <si>
    <t>Immunization_Childhood_Hib_Hybrid_Numerator</t>
  </si>
  <si>
    <t>Immunization_Childhood_HepatitisB_Hybrid_Numerator</t>
  </si>
  <si>
    <t>Immunization_Childhood_VZV_Hybrid_Numerator</t>
  </si>
  <si>
    <t>Immunization_Childhood_PneumococcalConjugate_Hybrid_Numerator</t>
  </si>
  <si>
    <t>Immunization_Childhood_HepatitisA_Hybrid_Numerator</t>
  </si>
  <si>
    <t>Immunization_Childhood_Rotavirus_Hybrid_Numerator</t>
  </si>
  <si>
    <t>Immunization_Childhood_Influenza_Hybrid_Numerator</t>
  </si>
  <si>
    <t>Immunization_Adolescents_AllIMA_Hybrid_Denominator</t>
  </si>
  <si>
    <t>Immunization_Adolescents_Combo1_Hybrid_Numerator</t>
  </si>
  <si>
    <t>Immunization_Adolescents_Meningococcal_Hybrid_Numerator</t>
  </si>
  <si>
    <t>Immunization_Adolescents_TdapTd_Hybrid_Numerator</t>
  </si>
  <si>
    <t>Immunization_Adolescents_HPV_Hybrid_Numerator</t>
  </si>
  <si>
    <t>Immunization_Adolescents_Combo2_Hybrid_Numerator</t>
  </si>
  <si>
    <t>Diabetes_EligiblePopulation_Hybrid_Denominator</t>
  </si>
  <si>
    <t>Diabetes_BPControl_Hybrid_Numerator</t>
  </si>
  <si>
    <t>Diabetes_EyeExam_Hybrid_Numerator</t>
  </si>
  <si>
    <t>Diabetes_HA1cControl_Hybrid_Numerator</t>
  </si>
  <si>
    <t>Diabetes_HA1cPoorControl_Hybrid_Numerator</t>
  </si>
  <si>
    <t>Diabetes_HA1cTesting_Hybrid_Numerator</t>
  </si>
  <si>
    <t>Diabetes_Nephropathy_Hybrid_Numerator</t>
  </si>
  <si>
    <t>CancerScreening_Cervical_Hybrid_Denominator</t>
  </si>
  <si>
    <t>CancerScreening_Cervical_Hybrid_Numerator</t>
  </si>
  <si>
    <t>PrenatalPostpartumCare_EligiblePopulation_Hybrid_Denominator</t>
  </si>
  <si>
    <t>PrenatalCareTimeliness_Hybrid_Numerator</t>
  </si>
  <si>
    <t>PostpartumCare_Hybrid_Numerator</t>
  </si>
  <si>
    <t>ColorectalCancerScreening_Hybrid_Denominator</t>
  </si>
  <si>
    <t>ColorectalCancerScreening_Hybrid_Numerator</t>
  </si>
  <si>
    <t>HealthyBlue</t>
  </si>
  <si>
    <t>HomeState</t>
  </si>
  <si>
    <t>UnitedHealthcare</t>
  </si>
  <si>
    <t>Statewide</t>
  </si>
  <si>
    <t>NOTE:  All data are to be reported STATEWIDE.  Do not report regional data.  All cells are locked except for the BLUE and YELLOW cells.  Those are the only cells where you can enter information.  A Comment field is available, but comments are not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</si>
</sst>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 x14ac:knownFonts="1">
    <font>
      <sz val="11"/>
      <color theme="1"/>
      <name val="Calibri"/>
      <family val="2"/>
      <scheme val="minor"/>
    </font>
    <font>
      <sz val="11"/>
      <color indexed="8"/>
      <name val="Calibri"/>
      <family val="2"/>
    </font>
    <font>
      <sz val="10"/>
      <color indexed="8"/>
      <name val="Arial"/>
      <family val="2"/>
    </font>
    <font>
      <sz val="11"/>
      <color indexed="8"/>
      <name val="Calibri"/>
      <family val="2"/>
    </font>
    <font>
      <sz val="11"/>
      <color indexed="8"/>
      <name val="Calibri"/>
      <family val="2"/>
    </font>
    <font>
      <sz val="10"/>
      <color indexed="8"/>
      <name val="Arial"/>
      <family val="2"/>
    </font>
  </fonts>
  <fills count="6">
    <fill>
      <patternFill patternType="none"/>
    </fill>
    <fill>
      <patternFill patternType="gray125"/>
    </fill>
    <fill>
      <patternFill patternType="solid">
        <fgColor indexed="22"/>
        <bgColor indexed="0"/>
      </patternFill>
    </fill>
    <fill>
      <patternFill patternType="solid">
        <fgColor theme="3" tint="0.79998168889431442"/>
        <bgColor indexed="64"/>
      </patternFill>
    </fill>
    <fill>
      <patternFill patternType="solid">
        <fgColor theme="9" tint="0.59999389629810485"/>
        <bgColor indexed="64"/>
      </patternFill>
    </fill>
    <fill>
      <patternFill patternType="solid">
        <fgColor rgb="FFFFFFCC"/>
        <bgColor indexed="64"/>
      </patternFill>
    </fill>
  </fills>
  <borders count="7">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3">
    <xf numFmtId="0" fontId="0" fillId="0" borderId="0"/>
    <xf numFmtId="0" fontId="2" fillId="0" borderId="0"/>
    <xf numFmtId="0" fontId="5" fillId="0" borderId="0"/>
  </cellStyleXfs>
  <cellXfs count="21">
    <xf numFmtId="0" fontId="0" fillId="0" borderId="0" xfId="0"/>
    <xf numFmtId="0" fontId="0" fillId="0" borderId="0" xfId="0" applyAlignment="1">
      <alignment vertical="top"/>
    </xf>
    <xf numFmtId="2" fontId="0" fillId="0" borderId="0" xfId="0" applyNumberFormat="1" applyAlignment="1">
      <alignment vertical="top"/>
    </xf>
    <xf numFmtId="0" fontId="0" fillId="3" borderId="0" xfId="0" applyFill="1" applyAlignment="1" applyProtection="1">
      <alignment vertical="top"/>
      <protection locked="0"/>
    </xf>
    <xf numFmtId="1" fontId="1" fillId="3" borderId="1" xfId="1" applyNumberFormat="1" applyFont="1" applyFill="1" applyBorder="1" applyAlignment="1" applyProtection="1">
      <alignment vertical="top" wrapText="1"/>
      <protection locked="0"/>
    </xf>
    <xf numFmtId="1" fontId="3" fillId="3" borderId="1" xfId="1" applyNumberFormat="1" applyFont="1" applyFill="1" applyBorder="1" applyAlignment="1" applyProtection="1">
      <alignment vertical="top" wrapText="1"/>
      <protection locked="0"/>
    </xf>
    <xf numFmtId="0" fontId="0" fillId="0" borderId="0" xfId="0" applyAlignment="1">
      <alignment vertical="top" wrapText="1"/>
    </xf>
    <xf numFmtId="49" fontId="0" fillId="0" borderId="0" xfId="0" applyNumberFormat="1" applyAlignment="1">
      <alignment vertical="top" wrapText="1"/>
    </xf>
    <xf numFmtId="1" fontId="1" fillId="5" borderId="1" xfId="1" applyNumberFormat="1" applyFont="1" applyFill="1" applyBorder="1" applyAlignment="1" applyProtection="1">
      <alignment vertical="top" wrapText="1"/>
      <protection locked="0"/>
    </xf>
    <xf numFmtId="0" fontId="1" fillId="2" borderId="2" xfId="1" applyFont="1" applyFill="1" applyBorder="1" applyAlignment="1">
      <alignment horizontal="center" vertical="top"/>
    </xf>
    <xf numFmtId="2" fontId="3" fillId="2" borderId="2" xfId="1" applyNumberFormat="1" applyFont="1" applyFill="1" applyBorder="1" applyAlignment="1">
      <alignment horizontal="center" vertical="top"/>
    </xf>
    <xf numFmtId="0" fontId="1" fillId="2" borderId="2" xfId="1" applyFont="1" applyFill="1" applyBorder="1" applyAlignment="1">
      <alignment horizontal="center" vertical="top" wrapText="1"/>
    </xf>
    <xf numFmtId="0" fontId="0" fillId="4" borderId="3" xfId="0" applyFill="1" applyBorder="1" applyAlignment="1">
      <alignment vertical="top"/>
    </xf>
    <xf numFmtId="0" fontId="0" fillId="4" borderId="4" xfId="0" applyFill="1" applyBorder="1" applyAlignment="1">
      <alignment vertical="top"/>
    </xf>
    <xf numFmtId="2" fontId="0" fillId="4" borderId="4" xfId="0" applyNumberFormat="1" applyFill="1" applyBorder="1" applyAlignment="1">
      <alignment vertical="top"/>
    </xf>
    <xf numFmtId="49" fontId="0" fillId="4" borderId="5" xfId="0" applyNumberFormat="1" applyFill="1" applyBorder="1" applyAlignment="1">
      <alignment vertical="top" wrapText="1"/>
    </xf>
    <xf numFmtId="0" fontId="4" fillId="2" borderId="6" xfId="2" applyFont="1" applyFill="1" applyBorder="1" applyAlignment="1">
      <alignment horizontal="center"/>
    </xf>
    <xf numFmtId="0" fontId="0" fillId="0" borderId="0" xfId="0" applyAlignment="1" applyProtection="1">
      <alignment vertical="top"/>
    </xf>
    <xf numFmtId="0" fontId="4" fillId="0" borderId="1" xfId="2" applyFont="1" applyFill="1" applyBorder="1" applyAlignment="1" applyProtection="1">
      <alignment wrapText="1"/>
    </xf>
    <xf numFmtId="0" fontId="1" fillId="0" borderId="1" xfId="1" applyFont="1" applyFill="1" applyBorder="1" applyAlignment="1">
      <alignment wrapText="1"/>
    </xf>
    <xf numFmtId="164" fontId="1" fillId="0" borderId="1" xfId="1" applyNumberFormat="1" applyFont="1" applyFill="1" applyBorder="1" applyAlignment="1">
      <alignment horizontal="right" vertical="top" wrapText="1"/>
    </xf>
  </cellXfs>
  <cellStyles count="3">
    <cellStyle name="Normal" xfId="0" builtinId="0"/>
    <cellStyle name="Normal_HealthcareQualityData_2016" xfId="2"/>
    <cellStyle name="Normal_Sheet1" xfId="1"/>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42"/>
  <sheetViews>
    <sheetView tabSelected="1" zoomScaleNormal="100" workbookViewId="0">
      <pane ySplit="2" topLeftCell="A3" activePane="bottomLeft" state="frozen"/>
      <selection pane="bottomLeft" activeCell="A3" sqref="A3"/>
    </sheetView>
  </sheetViews>
  <sheetFormatPr defaultColWidth="9.140625" defaultRowHeight="15" x14ac:dyDescent="0.25"/>
  <cols>
    <col min="1" max="1" width="17" style="1" customWidth="1"/>
    <col min="2" max="2" width="18" style="1" customWidth="1"/>
    <col min="3" max="3" width="9.42578125" style="1" customWidth="1"/>
    <col min="4" max="4" width="67.5703125" style="1" customWidth="1"/>
    <col min="5" max="5" width="26.42578125" style="1" bestFit="1" customWidth="1"/>
    <col min="6" max="6" width="15" style="2" bestFit="1" customWidth="1"/>
    <col min="7" max="7" width="102.5703125" style="7" customWidth="1"/>
    <col min="8" max="8" width="77.28515625" style="6" customWidth="1"/>
    <col min="9" max="9" width="50" style="1" customWidth="1"/>
    <col min="10" max="16384" width="9.140625" style="1"/>
  </cols>
  <sheetData>
    <row r="1" spans="1:8" x14ac:dyDescent="0.25">
      <c r="A1" s="12" t="s">
        <v>52</v>
      </c>
      <c r="B1" s="13"/>
      <c r="C1" s="13"/>
      <c r="D1" s="13"/>
      <c r="E1" s="13"/>
      <c r="F1" s="14"/>
      <c r="G1" s="15"/>
      <c r="H1" s="1"/>
    </row>
    <row r="2" spans="1:8" x14ac:dyDescent="0.25">
      <c r="A2" s="9" t="s">
        <v>1</v>
      </c>
      <c r="B2" s="9" t="s">
        <v>2</v>
      </c>
      <c r="C2" s="16" t="s">
        <v>7</v>
      </c>
      <c r="D2" s="16" t="s">
        <v>3</v>
      </c>
      <c r="E2" s="16" t="s">
        <v>5</v>
      </c>
      <c r="F2" s="10" t="s">
        <v>0</v>
      </c>
      <c r="G2" s="11" t="s">
        <v>4</v>
      </c>
      <c r="H2" s="1"/>
    </row>
    <row r="3" spans="1:8" x14ac:dyDescent="0.25">
      <c r="A3" s="3"/>
      <c r="B3" s="4" t="s">
        <v>51</v>
      </c>
      <c r="C3" s="20">
        <v>21.01</v>
      </c>
      <c r="D3" s="19" t="s">
        <v>8</v>
      </c>
      <c r="E3" s="18" t="s">
        <v>6</v>
      </c>
      <c r="F3" s="4"/>
      <c r="G3" s="8"/>
      <c r="H3" s="1"/>
    </row>
    <row r="4" spans="1:8" x14ac:dyDescent="0.25">
      <c r="A4" s="17" t="str">
        <f t="shared" ref="A4:A42" si="0">IF(Health_Plan_Name="","",Health_Plan_Name)</f>
        <v/>
      </c>
      <c r="B4" s="17" t="str">
        <f t="shared" ref="B4:B42" si="1">IF(Health_Plan_Region="","",Health_Plan_Region)</f>
        <v>Statewide</v>
      </c>
      <c r="C4" s="20">
        <v>21.02</v>
      </c>
      <c r="D4" s="19" t="s">
        <v>9</v>
      </c>
      <c r="E4" s="18" t="s">
        <v>6</v>
      </c>
      <c r="F4" s="5"/>
      <c r="G4" s="8"/>
    </row>
    <row r="5" spans="1:8" x14ac:dyDescent="0.25">
      <c r="A5" s="17" t="str">
        <f t="shared" si="0"/>
        <v/>
      </c>
      <c r="B5" s="17" t="str">
        <f t="shared" si="1"/>
        <v>Statewide</v>
      </c>
      <c r="C5" s="20">
        <v>21.03</v>
      </c>
      <c r="D5" s="19" t="s">
        <v>10</v>
      </c>
      <c r="E5" s="18" t="s">
        <v>6</v>
      </c>
      <c r="F5" s="5"/>
      <c r="G5" s="8"/>
    </row>
    <row r="6" spans="1:8" x14ac:dyDescent="0.25">
      <c r="A6" s="17" t="str">
        <f t="shared" si="0"/>
        <v/>
      </c>
      <c r="B6" s="17" t="str">
        <f t="shared" si="1"/>
        <v>Statewide</v>
      </c>
      <c r="C6" s="20">
        <v>21.04</v>
      </c>
      <c r="D6" s="19" t="s">
        <v>11</v>
      </c>
      <c r="E6" s="18" t="s">
        <v>6</v>
      </c>
      <c r="F6" s="5"/>
      <c r="G6" s="8"/>
    </row>
    <row r="7" spans="1:8" x14ac:dyDescent="0.25">
      <c r="A7" s="17" t="str">
        <f t="shared" si="0"/>
        <v/>
      </c>
      <c r="B7" s="17" t="str">
        <f t="shared" si="1"/>
        <v>Statewide</v>
      </c>
      <c r="C7" s="20">
        <v>21.05</v>
      </c>
      <c r="D7" s="19" t="s">
        <v>12</v>
      </c>
      <c r="E7" s="18" t="s">
        <v>6</v>
      </c>
      <c r="F7" s="5"/>
      <c r="G7" s="8"/>
    </row>
    <row r="8" spans="1:8" x14ac:dyDescent="0.25">
      <c r="A8" s="17" t="str">
        <f t="shared" si="0"/>
        <v/>
      </c>
      <c r="B8" s="17" t="str">
        <f t="shared" si="1"/>
        <v>Statewide</v>
      </c>
      <c r="C8" s="20">
        <v>21.06</v>
      </c>
      <c r="D8" s="19" t="s">
        <v>13</v>
      </c>
      <c r="E8" s="18" t="s">
        <v>6</v>
      </c>
      <c r="F8" s="5"/>
      <c r="G8" s="8"/>
    </row>
    <row r="9" spans="1:8" x14ac:dyDescent="0.25">
      <c r="A9" s="17" t="str">
        <f t="shared" si="0"/>
        <v/>
      </c>
      <c r="B9" s="17" t="str">
        <f t="shared" si="1"/>
        <v>Statewide</v>
      </c>
      <c r="C9" s="20">
        <v>21.07</v>
      </c>
      <c r="D9" s="19" t="s">
        <v>14</v>
      </c>
      <c r="E9" s="18" t="s">
        <v>6</v>
      </c>
      <c r="F9" s="5"/>
      <c r="G9" s="8"/>
    </row>
    <row r="10" spans="1:8" x14ac:dyDescent="0.25">
      <c r="A10" s="17" t="str">
        <f t="shared" si="0"/>
        <v/>
      </c>
      <c r="B10" s="17" t="str">
        <f t="shared" si="1"/>
        <v>Statewide</v>
      </c>
      <c r="C10" s="20">
        <v>21.08</v>
      </c>
      <c r="D10" s="19" t="s">
        <v>15</v>
      </c>
      <c r="E10" s="18" t="s">
        <v>6</v>
      </c>
      <c r="F10" s="5"/>
      <c r="G10" s="8"/>
    </row>
    <row r="11" spans="1:8" x14ac:dyDescent="0.25">
      <c r="A11" s="17" t="str">
        <f t="shared" si="0"/>
        <v/>
      </c>
      <c r="B11" s="17" t="str">
        <f t="shared" si="1"/>
        <v>Statewide</v>
      </c>
      <c r="C11" s="20">
        <v>21.09</v>
      </c>
      <c r="D11" s="19" t="s">
        <v>16</v>
      </c>
      <c r="E11" s="18" t="s">
        <v>6</v>
      </c>
      <c r="F11" s="5"/>
      <c r="G11" s="8"/>
    </row>
    <row r="12" spans="1:8" x14ac:dyDescent="0.25">
      <c r="A12" s="17" t="str">
        <f t="shared" si="0"/>
        <v/>
      </c>
      <c r="B12" s="17" t="str">
        <f t="shared" si="1"/>
        <v>Statewide</v>
      </c>
      <c r="C12" s="20">
        <v>21.1</v>
      </c>
      <c r="D12" s="19" t="s">
        <v>17</v>
      </c>
      <c r="E12" s="18" t="s">
        <v>6</v>
      </c>
      <c r="F12" s="5"/>
      <c r="G12" s="8"/>
    </row>
    <row r="13" spans="1:8" x14ac:dyDescent="0.25">
      <c r="A13" s="17" t="str">
        <f t="shared" si="0"/>
        <v/>
      </c>
      <c r="B13" s="17" t="str">
        <f t="shared" si="1"/>
        <v>Statewide</v>
      </c>
      <c r="C13" s="20">
        <v>21.11</v>
      </c>
      <c r="D13" s="19" t="s">
        <v>18</v>
      </c>
      <c r="E13" s="18" t="s">
        <v>6</v>
      </c>
      <c r="F13" s="5"/>
      <c r="G13" s="8"/>
    </row>
    <row r="14" spans="1:8" x14ac:dyDescent="0.25">
      <c r="A14" s="17" t="str">
        <f t="shared" si="0"/>
        <v/>
      </c>
      <c r="B14" s="17" t="str">
        <f t="shared" si="1"/>
        <v>Statewide</v>
      </c>
      <c r="C14" s="20">
        <v>21.12</v>
      </c>
      <c r="D14" s="19" t="s">
        <v>19</v>
      </c>
      <c r="E14" s="18" t="s">
        <v>6</v>
      </c>
      <c r="F14" s="5"/>
      <c r="G14" s="8"/>
    </row>
    <row r="15" spans="1:8" x14ac:dyDescent="0.25">
      <c r="A15" s="17" t="str">
        <f t="shared" si="0"/>
        <v/>
      </c>
      <c r="B15" s="17" t="str">
        <f t="shared" si="1"/>
        <v>Statewide</v>
      </c>
      <c r="C15" s="20">
        <v>21.13</v>
      </c>
      <c r="D15" s="19" t="s">
        <v>20</v>
      </c>
      <c r="E15" s="18" t="s">
        <v>6</v>
      </c>
      <c r="F15" s="5"/>
      <c r="G15" s="8"/>
    </row>
    <row r="16" spans="1:8" x14ac:dyDescent="0.25">
      <c r="A16" s="17" t="str">
        <f t="shared" si="0"/>
        <v/>
      </c>
      <c r="B16" s="17" t="str">
        <f t="shared" si="1"/>
        <v>Statewide</v>
      </c>
      <c r="C16" s="20">
        <v>21.14</v>
      </c>
      <c r="D16" s="19" t="s">
        <v>21</v>
      </c>
      <c r="E16" s="18" t="s">
        <v>6</v>
      </c>
      <c r="F16" s="5"/>
      <c r="G16" s="8"/>
    </row>
    <row r="17" spans="1:7" x14ac:dyDescent="0.25">
      <c r="A17" s="17" t="str">
        <f t="shared" si="0"/>
        <v/>
      </c>
      <c r="B17" s="17" t="str">
        <f t="shared" si="1"/>
        <v>Statewide</v>
      </c>
      <c r="C17" s="20">
        <v>21.15</v>
      </c>
      <c r="D17" s="19" t="s">
        <v>22</v>
      </c>
      <c r="E17" s="18" t="s">
        <v>6</v>
      </c>
      <c r="F17" s="5"/>
      <c r="G17" s="8"/>
    </row>
    <row r="18" spans="1:7" x14ac:dyDescent="0.25">
      <c r="A18" s="17" t="str">
        <f t="shared" si="0"/>
        <v/>
      </c>
      <c r="B18" s="17" t="str">
        <f t="shared" si="1"/>
        <v>Statewide</v>
      </c>
      <c r="C18" s="20">
        <v>21.16</v>
      </c>
      <c r="D18" s="19" t="s">
        <v>23</v>
      </c>
      <c r="E18" s="18" t="s">
        <v>6</v>
      </c>
      <c r="F18" s="5"/>
      <c r="G18" s="8"/>
    </row>
    <row r="19" spans="1:7" x14ac:dyDescent="0.25">
      <c r="A19" s="17" t="str">
        <f t="shared" si="0"/>
        <v/>
      </c>
      <c r="B19" s="17" t="str">
        <f t="shared" si="1"/>
        <v>Statewide</v>
      </c>
      <c r="C19" s="20">
        <v>21.17</v>
      </c>
      <c r="D19" s="19" t="s">
        <v>24</v>
      </c>
      <c r="E19" s="18" t="s">
        <v>6</v>
      </c>
      <c r="F19" s="5"/>
      <c r="G19" s="8"/>
    </row>
    <row r="20" spans="1:7" x14ac:dyDescent="0.25">
      <c r="A20" s="17" t="str">
        <f t="shared" si="0"/>
        <v/>
      </c>
      <c r="B20" s="17" t="str">
        <f t="shared" si="1"/>
        <v>Statewide</v>
      </c>
      <c r="C20" s="20">
        <v>21.18</v>
      </c>
      <c r="D20" s="19" t="s">
        <v>25</v>
      </c>
      <c r="E20" s="18" t="s">
        <v>6</v>
      </c>
      <c r="F20" s="5"/>
      <c r="G20" s="8"/>
    </row>
    <row r="21" spans="1:7" x14ac:dyDescent="0.25">
      <c r="A21" s="17" t="str">
        <f t="shared" si="0"/>
        <v/>
      </c>
      <c r="B21" s="17" t="str">
        <f t="shared" si="1"/>
        <v>Statewide</v>
      </c>
      <c r="C21" s="20">
        <v>21.19</v>
      </c>
      <c r="D21" s="19" t="s">
        <v>26</v>
      </c>
      <c r="E21" s="18" t="s">
        <v>6</v>
      </c>
      <c r="F21" s="5"/>
      <c r="G21" s="8"/>
    </row>
    <row r="22" spans="1:7" x14ac:dyDescent="0.25">
      <c r="A22" s="17" t="str">
        <f t="shared" si="0"/>
        <v/>
      </c>
      <c r="B22" s="17" t="str">
        <f t="shared" si="1"/>
        <v>Statewide</v>
      </c>
      <c r="C22" s="20">
        <v>21.2</v>
      </c>
      <c r="D22" s="19" t="s">
        <v>27</v>
      </c>
      <c r="E22" s="18" t="s">
        <v>6</v>
      </c>
      <c r="F22" s="5"/>
      <c r="G22" s="8"/>
    </row>
    <row r="23" spans="1:7" x14ac:dyDescent="0.25">
      <c r="A23" s="17" t="str">
        <f t="shared" si="0"/>
        <v/>
      </c>
      <c r="B23" s="17" t="str">
        <f t="shared" si="1"/>
        <v>Statewide</v>
      </c>
      <c r="C23" s="20">
        <v>21.21</v>
      </c>
      <c r="D23" s="19" t="s">
        <v>28</v>
      </c>
      <c r="E23" s="18" t="s">
        <v>6</v>
      </c>
      <c r="F23" s="5"/>
      <c r="G23" s="8"/>
    </row>
    <row r="24" spans="1:7" x14ac:dyDescent="0.25">
      <c r="A24" s="17" t="str">
        <f t="shared" si="0"/>
        <v/>
      </c>
      <c r="B24" s="17" t="str">
        <f t="shared" si="1"/>
        <v>Statewide</v>
      </c>
      <c r="C24" s="20">
        <v>21.220009999999998</v>
      </c>
      <c r="D24" s="19" t="s">
        <v>29</v>
      </c>
      <c r="E24" s="18" t="s">
        <v>6</v>
      </c>
      <c r="F24" s="5"/>
      <c r="G24" s="8"/>
    </row>
    <row r="25" spans="1:7" x14ac:dyDescent="0.25">
      <c r="A25" s="17" t="str">
        <f t="shared" si="0"/>
        <v/>
      </c>
      <c r="B25" s="17" t="str">
        <f t="shared" si="1"/>
        <v>Statewide</v>
      </c>
      <c r="C25" s="20">
        <v>21.23001</v>
      </c>
      <c r="D25" s="19" t="s">
        <v>30</v>
      </c>
      <c r="E25" s="18" t="s">
        <v>6</v>
      </c>
      <c r="F25" s="5"/>
      <c r="G25" s="8"/>
    </row>
    <row r="26" spans="1:7" x14ac:dyDescent="0.25">
      <c r="A26" s="17" t="str">
        <f t="shared" si="0"/>
        <v/>
      </c>
      <c r="B26" s="17" t="str">
        <f t="shared" si="1"/>
        <v>Statewide</v>
      </c>
      <c r="C26" s="20">
        <v>21.240010000000002</v>
      </c>
      <c r="D26" s="19" t="s">
        <v>31</v>
      </c>
      <c r="E26" s="18" t="s">
        <v>6</v>
      </c>
      <c r="F26" s="5"/>
      <c r="G26" s="8"/>
    </row>
    <row r="27" spans="1:7" x14ac:dyDescent="0.25">
      <c r="A27" s="17" t="str">
        <f t="shared" si="0"/>
        <v/>
      </c>
      <c r="B27" s="17" t="str">
        <f t="shared" si="1"/>
        <v>Statewide</v>
      </c>
      <c r="C27" s="20">
        <v>21.25</v>
      </c>
      <c r="D27" s="19" t="s">
        <v>32</v>
      </c>
      <c r="E27" s="18" t="s">
        <v>6</v>
      </c>
      <c r="F27" s="5"/>
      <c r="G27" s="8"/>
    </row>
    <row r="28" spans="1:7" x14ac:dyDescent="0.25">
      <c r="A28" s="17" t="str">
        <f t="shared" si="0"/>
        <v/>
      </c>
      <c r="B28" s="17" t="str">
        <f t="shared" si="1"/>
        <v>Statewide</v>
      </c>
      <c r="C28" s="20">
        <v>21.26</v>
      </c>
      <c r="D28" s="19" t="s">
        <v>33</v>
      </c>
      <c r="E28" s="18" t="s">
        <v>6</v>
      </c>
      <c r="F28" s="5"/>
      <c r="G28" s="8"/>
    </row>
    <row r="29" spans="1:7" x14ac:dyDescent="0.25">
      <c r="A29" s="17" t="str">
        <f t="shared" si="0"/>
        <v/>
      </c>
      <c r="B29" s="17" t="str">
        <f t="shared" si="1"/>
        <v>Statewide</v>
      </c>
      <c r="C29" s="20">
        <v>23.01</v>
      </c>
      <c r="D29" s="19" t="s">
        <v>34</v>
      </c>
      <c r="E29" s="18" t="s">
        <v>6</v>
      </c>
      <c r="F29" s="5"/>
      <c r="G29" s="8"/>
    </row>
    <row r="30" spans="1:7" x14ac:dyDescent="0.25">
      <c r="A30" s="17" t="str">
        <f t="shared" si="0"/>
        <v/>
      </c>
      <c r="B30" s="17" t="str">
        <f t="shared" si="1"/>
        <v>Statewide</v>
      </c>
      <c r="C30" s="20">
        <v>23.02</v>
      </c>
      <c r="D30" s="19" t="s">
        <v>35</v>
      </c>
      <c r="E30" s="18" t="s">
        <v>6</v>
      </c>
      <c r="F30" s="5"/>
      <c r="G30" s="8"/>
    </row>
    <row r="31" spans="1:7" x14ac:dyDescent="0.25">
      <c r="A31" s="17" t="str">
        <f t="shared" si="0"/>
        <v/>
      </c>
      <c r="B31" s="17" t="str">
        <f t="shared" si="1"/>
        <v>Statewide</v>
      </c>
      <c r="C31" s="20">
        <v>23.03</v>
      </c>
      <c r="D31" s="19" t="s">
        <v>36</v>
      </c>
      <c r="E31" s="18" t="s">
        <v>6</v>
      </c>
      <c r="F31" s="5"/>
      <c r="G31" s="8"/>
    </row>
    <row r="32" spans="1:7" x14ac:dyDescent="0.25">
      <c r="A32" s="17" t="str">
        <f t="shared" si="0"/>
        <v/>
      </c>
      <c r="B32" s="17" t="str">
        <f t="shared" si="1"/>
        <v>Statewide</v>
      </c>
      <c r="C32" s="20">
        <v>23.04</v>
      </c>
      <c r="D32" s="19" t="s">
        <v>37</v>
      </c>
      <c r="E32" s="18" t="s">
        <v>6</v>
      </c>
      <c r="F32" s="5"/>
      <c r="G32" s="8"/>
    </row>
    <row r="33" spans="1:7" x14ac:dyDescent="0.25">
      <c r="A33" s="17" t="str">
        <f t="shared" si="0"/>
        <v/>
      </c>
      <c r="B33" s="17" t="str">
        <f t="shared" si="1"/>
        <v>Statewide</v>
      </c>
      <c r="C33" s="20">
        <v>23.05</v>
      </c>
      <c r="D33" s="19" t="s">
        <v>38</v>
      </c>
      <c r="E33" s="18" t="s">
        <v>6</v>
      </c>
      <c r="F33" s="5"/>
      <c r="G33" s="8"/>
    </row>
    <row r="34" spans="1:7" x14ac:dyDescent="0.25">
      <c r="A34" s="17" t="str">
        <f t="shared" si="0"/>
        <v/>
      </c>
      <c r="B34" s="17" t="str">
        <f t="shared" si="1"/>
        <v>Statewide</v>
      </c>
      <c r="C34" s="20">
        <v>23.06</v>
      </c>
      <c r="D34" s="19" t="s">
        <v>39</v>
      </c>
      <c r="E34" s="18" t="s">
        <v>6</v>
      </c>
      <c r="F34" s="5"/>
      <c r="G34" s="8"/>
    </row>
    <row r="35" spans="1:7" x14ac:dyDescent="0.25">
      <c r="A35" s="17" t="str">
        <f t="shared" si="0"/>
        <v/>
      </c>
      <c r="B35" s="17" t="str">
        <f t="shared" si="1"/>
        <v>Statewide</v>
      </c>
      <c r="C35" s="20">
        <v>23.07</v>
      </c>
      <c r="D35" s="19" t="s">
        <v>40</v>
      </c>
      <c r="E35" s="18" t="s">
        <v>6</v>
      </c>
      <c r="F35" s="5"/>
      <c r="G35" s="8"/>
    </row>
    <row r="36" spans="1:7" x14ac:dyDescent="0.25">
      <c r="A36" s="17" t="str">
        <f t="shared" si="0"/>
        <v/>
      </c>
      <c r="B36" s="17" t="str">
        <f t="shared" si="1"/>
        <v>Statewide</v>
      </c>
      <c r="C36" s="20">
        <v>24.01</v>
      </c>
      <c r="D36" s="19" t="s">
        <v>41</v>
      </c>
      <c r="E36" s="18" t="s">
        <v>6</v>
      </c>
      <c r="F36" s="5"/>
      <c r="G36" s="8"/>
    </row>
    <row r="37" spans="1:7" x14ac:dyDescent="0.25">
      <c r="A37" s="17" t="str">
        <f t="shared" si="0"/>
        <v/>
      </c>
      <c r="B37" s="17" t="str">
        <f t="shared" si="1"/>
        <v>Statewide</v>
      </c>
      <c r="C37" s="20">
        <v>24.02</v>
      </c>
      <c r="D37" s="19" t="s">
        <v>42</v>
      </c>
      <c r="E37" s="18" t="s">
        <v>6</v>
      </c>
      <c r="F37" s="5"/>
      <c r="G37" s="8"/>
    </row>
    <row r="38" spans="1:7" x14ac:dyDescent="0.25">
      <c r="A38" s="17" t="str">
        <f t="shared" si="0"/>
        <v/>
      </c>
      <c r="B38" s="17" t="str">
        <f t="shared" si="1"/>
        <v>Statewide</v>
      </c>
      <c r="C38" s="20">
        <v>24.07</v>
      </c>
      <c r="D38" s="19" t="s">
        <v>43</v>
      </c>
      <c r="E38" s="18" t="s">
        <v>6</v>
      </c>
      <c r="F38" s="5"/>
      <c r="G38" s="8"/>
    </row>
    <row r="39" spans="1:7" x14ac:dyDescent="0.25">
      <c r="A39" s="17" t="str">
        <f t="shared" si="0"/>
        <v/>
      </c>
      <c r="B39" s="17" t="str">
        <f t="shared" si="1"/>
        <v>Statewide</v>
      </c>
      <c r="C39" s="20">
        <v>24.08</v>
      </c>
      <c r="D39" s="19" t="s">
        <v>44</v>
      </c>
      <c r="E39" s="18" t="s">
        <v>6</v>
      </c>
      <c r="F39" s="5"/>
      <c r="G39" s="8"/>
    </row>
    <row r="40" spans="1:7" x14ac:dyDescent="0.25">
      <c r="A40" s="17" t="str">
        <f t="shared" si="0"/>
        <v/>
      </c>
      <c r="B40" s="17" t="str">
        <f t="shared" si="1"/>
        <v>Statewide</v>
      </c>
      <c r="C40" s="20">
        <v>24.09</v>
      </c>
      <c r="D40" s="19" t="s">
        <v>45</v>
      </c>
      <c r="E40" s="18" t="s">
        <v>6</v>
      </c>
      <c r="F40" s="5"/>
      <c r="G40" s="8"/>
    </row>
    <row r="41" spans="1:7" x14ac:dyDescent="0.25">
      <c r="A41" s="17" t="str">
        <f t="shared" si="0"/>
        <v/>
      </c>
      <c r="B41" s="17" t="str">
        <f t="shared" si="1"/>
        <v>Statewide</v>
      </c>
      <c r="C41" s="20">
        <v>24.1</v>
      </c>
      <c r="D41" s="19" t="s">
        <v>46</v>
      </c>
      <c r="E41" s="18" t="s">
        <v>6</v>
      </c>
      <c r="F41" s="5"/>
      <c r="G41" s="8"/>
    </row>
    <row r="42" spans="1:7" x14ac:dyDescent="0.25">
      <c r="A42" s="17" t="str">
        <f t="shared" si="0"/>
        <v/>
      </c>
      <c r="B42" s="17" t="str">
        <f t="shared" si="1"/>
        <v>Statewide</v>
      </c>
      <c r="C42" s="20">
        <v>24.11</v>
      </c>
      <c r="D42" s="19" t="s">
        <v>47</v>
      </c>
      <c r="E42" s="18" t="s">
        <v>6</v>
      </c>
      <c r="F42" s="5"/>
      <c r="G42" s="8"/>
    </row>
  </sheetData>
  <sheetProtection algorithmName="SHA-512" hashValue="yit0hJz84hGmhLS7StMEKNR9KyLYCF3z7w2RfFNVGhwElbj0IAiAF06MBh28Ug252QtBPra8HHV9qH3dLJOy5A==" saltValue="d4+YjG9RPOH7F/Fat4i0Xg==" spinCount="100000" sheet="1" selectLockedCells="1"/>
  <sortState ref="C288:D303">
    <sortCondition ref="C288:C303"/>
  </sortState>
  <dataValidations count="1">
    <dataValidation type="decimal" operator="greaterThan" allowBlank="1" showErrorMessage="1" errorTitle="Data Entry Error" error="Entry must consist of a NUMBER greater than or equal to ZERO." sqref="F3:F42">
      <formula1>-1</formula1>
    </dataValidation>
  </dataValidations>
  <pageMargins left="0.25" right="0.25" top="0.25" bottom="0.25" header="0.3" footer="0.3"/>
  <pageSetup scale="87"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Regions!$E$1:$E$3</xm:f>
          </x14:formula1>
          <xm:sqref>A3</xm:sqref>
        </x14:dataValidation>
        <x14:dataValidation type="list" allowBlank="1" showInputMessage="1" showErrorMessage="1" errorTitle="Select Region" error="Select a Region from the drop-down menu.  (Click 'Cancel' to try again.)">
          <x14:formula1>
            <xm:f>Regions!$A$1:$A$1</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3"/>
  <sheetViews>
    <sheetView workbookViewId="0">
      <selection activeCell="A2" sqref="A2:A4"/>
    </sheetView>
  </sheetViews>
  <sheetFormatPr defaultRowHeight="15" x14ac:dyDescent="0.25"/>
  <cols>
    <col min="1" max="1" width="13.5703125" bestFit="1" customWidth="1"/>
    <col min="5" max="5" width="16.7109375" bestFit="1" customWidth="1"/>
  </cols>
  <sheetData>
    <row r="1" spans="1:5" x14ac:dyDescent="0.25">
      <c r="A1" t="s">
        <v>51</v>
      </c>
      <c r="E1" t="s">
        <v>48</v>
      </c>
    </row>
    <row r="2" spans="1:5" x14ac:dyDescent="0.25">
      <c r="E2" t="s">
        <v>49</v>
      </c>
    </row>
    <row r="3" spans="1:5" x14ac:dyDescent="0.25">
      <c r="E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HealthcareQualityData</vt:lpstr>
      <vt:lpstr>Regions</vt:lpstr>
      <vt:lpstr>Health_Plan_Name</vt:lpstr>
      <vt:lpstr>Health_Plan_Region</vt:lpstr>
      <vt:lpstr>HealthcareQualityData!Print_Titles</vt:lpstr>
    </vt:vector>
  </TitlesOfParts>
  <Company>MO HealthNet Division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HealthcareQualityDataTemplate_DataYear2015_Internal</dc:title>
  <dc:creator>Stuve, Paul</dc:creator>
  <cp:lastModifiedBy>Wright, Renee</cp:lastModifiedBy>
  <cp:lastPrinted>2013-04-19T15:58:26Z</cp:lastPrinted>
  <dcterms:created xsi:type="dcterms:W3CDTF">2013-01-29T15:32:19Z</dcterms:created>
  <dcterms:modified xsi:type="dcterms:W3CDTF">2022-06-23T22:06:41Z</dcterms:modified>
</cp:coreProperties>
</file>