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360" yWindow="195" windowWidth="20940" windowHeight="9540"/>
  </bookViews>
  <sheets>
    <sheet name="HealthcareQualityData_2016" sheetId="1" r:id="rId1"/>
  </sheets>
  <definedNames>
    <definedName name="_xlnm._FilterDatabase" localSheetId="0" hidden="1">HealthcareQualityData_2016!$A$2:$G$97</definedName>
    <definedName name="Health_Plan_Name">HealthcareQualityData_2016!$A$3</definedName>
    <definedName name="Health_Plan_Region">HealthcareQualityData_2016!$B$3</definedName>
    <definedName name="_xlnm.Print_Titles" localSheetId="0">HealthcareQualityData_2016!$2:$2</definedName>
  </definedNames>
  <calcPr calcId="125725"/>
</workbook>
</file>

<file path=xl/calcChain.xml><?xml version="1.0" encoding="utf-8"?>
<calcChain xmlns="http://schemas.openxmlformats.org/spreadsheetml/2006/main">
  <c r="B384" i="1"/>
  <c r="B385"/>
  <c r="B386"/>
  <c r="B387"/>
  <c r="B388"/>
  <c r="B389"/>
  <c r="B390"/>
  <c r="B391"/>
  <c r="A384"/>
  <c r="A385"/>
  <c r="A386"/>
  <c r="A387"/>
  <c r="A388"/>
  <c r="A389"/>
  <c r="A390"/>
  <c r="A391"/>
  <c r="A177" l="1"/>
  <c r="B177"/>
  <c r="A178"/>
  <c r="B178"/>
  <c r="A179"/>
  <c r="B179"/>
  <c r="A180"/>
  <c r="B180"/>
  <c r="A181"/>
  <c r="B181"/>
  <c r="A182"/>
  <c r="B182"/>
  <c r="A183"/>
  <c r="B183"/>
  <c r="A184"/>
  <c r="B184"/>
  <c r="A185"/>
  <c r="B185"/>
  <c r="A186"/>
  <c r="B186"/>
  <c r="A187"/>
  <c r="B187"/>
  <c r="A188"/>
  <c r="B188"/>
  <c r="A189"/>
  <c r="B189"/>
  <c r="A190"/>
  <c r="B190"/>
  <c r="A191"/>
  <c r="B191"/>
  <c r="A192"/>
  <c r="B192"/>
  <c r="A193"/>
  <c r="B193"/>
  <c r="A194"/>
  <c r="B194"/>
  <c r="A195"/>
  <c r="B195"/>
  <c r="A196"/>
  <c r="B196"/>
  <c r="A197"/>
  <c r="B197"/>
  <c r="A198"/>
  <c r="B198"/>
  <c r="A199"/>
  <c r="B199"/>
  <c r="A200"/>
  <c r="B200"/>
  <c r="A201"/>
  <c r="B201"/>
  <c r="A202"/>
  <c r="B202"/>
  <c r="A203"/>
  <c r="B203"/>
  <c r="A204"/>
  <c r="B204"/>
  <c r="A205"/>
  <c r="B205"/>
  <c r="A206"/>
  <c r="B206"/>
  <c r="A207"/>
  <c r="B207"/>
  <c r="A208"/>
  <c r="B208"/>
  <c r="A209"/>
  <c r="B209"/>
  <c r="A210"/>
  <c r="B210"/>
  <c r="A211"/>
  <c r="B211"/>
  <c r="A212"/>
  <c r="B212"/>
  <c r="A213"/>
  <c r="B213"/>
  <c r="A214"/>
  <c r="B214"/>
  <c r="A215"/>
  <c r="B215"/>
  <c r="A216"/>
  <c r="B216"/>
  <c r="A217"/>
  <c r="B217"/>
  <c r="A218"/>
  <c r="B218"/>
  <c r="A219"/>
  <c r="B219"/>
  <c r="A220"/>
  <c r="B220"/>
  <c r="A221"/>
  <c r="B221"/>
  <c r="A222"/>
  <c r="B222"/>
  <c r="A223"/>
  <c r="B223"/>
  <c r="A224"/>
  <c r="B224"/>
  <c r="A225"/>
  <c r="B225"/>
  <c r="A226"/>
  <c r="B226"/>
  <c r="A227"/>
  <c r="B227"/>
  <c r="A228"/>
  <c r="B228"/>
  <c r="A229"/>
  <c r="B229"/>
  <c r="A230"/>
  <c r="B230"/>
  <c r="A231"/>
  <c r="B231"/>
  <c r="A232"/>
  <c r="B232"/>
  <c r="A233"/>
  <c r="B233"/>
  <c r="A234"/>
  <c r="B234"/>
  <c r="A235"/>
  <c r="B235"/>
  <c r="A236"/>
  <c r="B236"/>
  <c r="A237"/>
  <c r="B237"/>
  <c r="A238"/>
  <c r="B238"/>
  <c r="A239"/>
  <c r="B239"/>
  <c r="A240"/>
  <c r="B240"/>
  <c r="A241"/>
  <c r="B241"/>
  <c r="A242"/>
  <c r="B242"/>
  <c r="A243"/>
  <c r="B243"/>
  <c r="A244"/>
  <c r="B244"/>
  <c r="A245"/>
  <c r="B245"/>
  <c r="A246"/>
  <c r="B246"/>
  <c r="A247"/>
  <c r="B247"/>
  <c r="A248"/>
  <c r="B248"/>
  <c r="A249"/>
  <c r="B249"/>
  <c r="A250"/>
  <c r="B250"/>
  <c r="A251"/>
  <c r="B251"/>
  <c r="A252"/>
  <c r="B252"/>
  <c r="A253"/>
  <c r="B253"/>
  <c r="A254"/>
  <c r="B254"/>
  <c r="A255"/>
  <c r="B255"/>
  <c r="A256"/>
  <c r="B256"/>
  <c r="A257"/>
  <c r="B257"/>
  <c r="A258"/>
  <c r="B258"/>
  <c r="A259"/>
  <c r="B259"/>
  <c r="A260"/>
  <c r="B260"/>
  <c r="A261"/>
  <c r="B261"/>
  <c r="A262"/>
  <c r="B262"/>
  <c r="A263"/>
  <c r="B263"/>
  <c r="A264"/>
  <c r="B264"/>
  <c r="A265"/>
  <c r="B265"/>
  <c r="A266"/>
  <c r="B266"/>
  <c r="A267"/>
  <c r="B267"/>
  <c r="A268"/>
  <c r="B268"/>
  <c r="A269"/>
  <c r="B269"/>
  <c r="A270"/>
  <c r="B270"/>
  <c r="A271"/>
  <c r="B271"/>
  <c r="A272"/>
  <c r="B272"/>
  <c r="A273"/>
  <c r="B273"/>
  <c r="A274"/>
  <c r="B274"/>
  <c r="A275"/>
  <c r="B275"/>
  <c r="A276"/>
  <c r="B276"/>
  <c r="A277"/>
  <c r="B277"/>
  <c r="A278"/>
  <c r="B278"/>
  <c r="A279"/>
  <c r="B279"/>
  <c r="A280"/>
  <c r="B280"/>
  <c r="A281"/>
  <c r="B281"/>
  <c r="A282"/>
  <c r="B282"/>
  <c r="A283"/>
  <c r="B283"/>
  <c r="A284"/>
  <c r="B284"/>
  <c r="A285"/>
  <c r="B285"/>
  <c r="A286"/>
  <c r="B286"/>
  <c r="A287"/>
  <c r="B287"/>
  <c r="A288"/>
  <c r="B288"/>
  <c r="A289"/>
  <c r="B289"/>
  <c r="A290"/>
  <c r="B290"/>
  <c r="A291"/>
  <c r="B291"/>
  <c r="A292"/>
  <c r="B292"/>
  <c r="A293"/>
  <c r="B293"/>
  <c r="A294"/>
  <c r="B294"/>
  <c r="A295"/>
  <c r="B295"/>
  <c r="A296"/>
  <c r="B296"/>
  <c r="A297"/>
  <c r="B297"/>
  <c r="A298"/>
  <c r="B298"/>
  <c r="A299"/>
  <c r="B299"/>
  <c r="A300"/>
  <c r="B300"/>
  <c r="A301"/>
  <c r="B301"/>
  <c r="A302"/>
  <c r="B302"/>
  <c r="A303"/>
  <c r="B303"/>
  <c r="A304"/>
  <c r="B304"/>
  <c r="A305"/>
  <c r="B305"/>
  <c r="A306"/>
  <c r="B306"/>
  <c r="A307"/>
  <c r="B307"/>
  <c r="A308"/>
  <c r="B308"/>
  <c r="A309"/>
  <c r="B309"/>
  <c r="A310"/>
  <c r="B310"/>
  <c r="A311"/>
  <c r="B311"/>
  <c r="A312"/>
  <c r="B312"/>
  <c r="A313"/>
  <c r="B313"/>
  <c r="A314"/>
  <c r="B314"/>
  <c r="A315"/>
  <c r="B315"/>
  <c r="A316"/>
  <c r="B316"/>
  <c r="A317"/>
  <c r="B317"/>
  <c r="A318"/>
  <c r="B318"/>
  <c r="A319"/>
  <c r="B319"/>
  <c r="A320"/>
  <c r="B320"/>
  <c r="A321"/>
  <c r="B321"/>
  <c r="A322"/>
  <c r="B322"/>
  <c r="A323"/>
  <c r="B323"/>
  <c r="A324"/>
  <c r="B324"/>
  <c r="A325"/>
  <c r="B325"/>
  <c r="A326"/>
  <c r="B326"/>
  <c r="A327"/>
  <c r="B327"/>
  <c r="A328"/>
  <c r="B328"/>
  <c r="A329"/>
  <c r="B329"/>
  <c r="A330"/>
  <c r="B330"/>
  <c r="A331"/>
  <c r="B331"/>
  <c r="A332"/>
  <c r="B332"/>
  <c r="A333"/>
  <c r="B333"/>
  <c r="A334"/>
  <c r="B334"/>
  <c r="A335"/>
  <c r="B335"/>
  <c r="A336"/>
  <c r="B336"/>
  <c r="A337"/>
  <c r="B337"/>
  <c r="A338"/>
  <c r="B338"/>
  <c r="A339"/>
  <c r="B339"/>
  <c r="A340"/>
  <c r="B340"/>
  <c r="A341"/>
  <c r="B341"/>
  <c r="A342"/>
  <c r="B342"/>
  <c r="A343"/>
  <c r="B343"/>
  <c r="A344"/>
  <c r="B344"/>
  <c r="A345"/>
  <c r="B345"/>
  <c r="A346"/>
  <c r="B346"/>
  <c r="A347"/>
  <c r="B347"/>
  <c r="A348"/>
  <c r="B348"/>
  <c r="A349"/>
  <c r="B349"/>
  <c r="A350"/>
  <c r="B350"/>
  <c r="A351"/>
  <c r="B351"/>
  <c r="A352"/>
  <c r="B352"/>
  <c r="A353"/>
  <c r="B353"/>
  <c r="A354"/>
  <c r="B354"/>
  <c r="A355"/>
  <c r="B355"/>
  <c r="A356"/>
  <c r="B356"/>
  <c r="A357"/>
  <c r="B357"/>
  <c r="A358"/>
  <c r="B358"/>
  <c r="A359"/>
  <c r="B359"/>
  <c r="A360"/>
  <c r="B360"/>
  <c r="A361"/>
  <c r="B361"/>
  <c r="A362"/>
  <c r="B362"/>
  <c r="A363"/>
  <c r="B363"/>
  <c r="A364"/>
  <c r="B364"/>
  <c r="A365"/>
  <c r="B365"/>
  <c r="A366"/>
  <c r="B366"/>
  <c r="A367"/>
  <c r="B367"/>
  <c r="A368"/>
  <c r="B368"/>
  <c r="A369"/>
  <c r="B369"/>
  <c r="A370"/>
  <c r="B370"/>
  <c r="A371"/>
  <c r="B371"/>
  <c r="A372"/>
  <c r="B372"/>
  <c r="A373"/>
  <c r="B373"/>
  <c r="A374"/>
  <c r="B374"/>
  <c r="A375"/>
  <c r="B375"/>
  <c r="A376"/>
  <c r="B376"/>
  <c r="A377"/>
  <c r="B377"/>
  <c r="A378"/>
  <c r="B378"/>
  <c r="A379"/>
  <c r="B379"/>
  <c r="A380"/>
  <c r="B380"/>
  <c r="A381"/>
  <c r="B381"/>
  <c r="A382"/>
  <c r="B382"/>
  <c r="A383"/>
  <c r="B383"/>
  <c r="A5"/>
  <c r="A98"/>
  <c r="B98"/>
  <c r="A99"/>
  <c r="B99"/>
  <c r="A100"/>
  <c r="B100"/>
  <c r="A101"/>
  <c r="B101"/>
  <c r="A102"/>
  <c r="B102"/>
  <c r="A103"/>
  <c r="B103"/>
  <c r="A104"/>
  <c r="B104"/>
  <c r="A105"/>
  <c r="B105"/>
  <c r="A106"/>
  <c r="B106"/>
  <c r="A107"/>
  <c r="B107"/>
  <c r="A108"/>
  <c r="B108"/>
  <c r="A109"/>
  <c r="B109"/>
  <c r="A110"/>
  <c r="B110"/>
  <c r="A111"/>
  <c r="B111"/>
  <c r="A112"/>
  <c r="B112"/>
  <c r="A113"/>
  <c r="B113"/>
  <c r="A114"/>
  <c r="B114"/>
  <c r="A115"/>
  <c r="B115"/>
  <c r="A116"/>
  <c r="B116"/>
  <c r="A117"/>
  <c r="B117"/>
  <c r="A118"/>
  <c r="B118"/>
  <c r="A119"/>
  <c r="B119"/>
  <c r="A120"/>
  <c r="B120"/>
  <c r="A121"/>
  <c r="B121"/>
  <c r="A122"/>
  <c r="B122"/>
  <c r="A123"/>
  <c r="B123"/>
  <c r="A124"/>
  <c r="B124"/>
  <c r="A125"/>
  <c r="B125"/>
  <c r="A126"/>
  <c r="B126"/>
  <c r="A127"/>
  <c r="B127"/>
  <c r="A128"/>
  <c r="B128"/>
  <c r="A129"/>
  <c r="B129"/>
  <c r="A130"/>
  <c r="B130"/>
  <c r="A131"/>
  <c r="B131"/>
  <c r="A132"/>
  <c r="B132"/>
  <c r="A133"/>
  <c r="B133"/>
  <c r="A134"/>
  <c r="B134"/>
  <c r="A135"/>
  <c r="B135"/>
  <c r="A136"/>
  <c r="B136"/>
  <c r="A137"/>
  <c r="B137"/>
  <c r="A138"/>
  <c r="B138"/>
  <c r="A139"/>
  <c r="B139"/>
  <c r="A140"/>
  <c r="B140"/>
  <c r="A141"/>
  <c r="B141"/>
  <c r="A142"/>
  <c r="B142"/>
  <c r="A143"/>
  <c r="B143"/>
  <c r="A144"/>
  <c r="B144"/>
  <c r="A145"/>
  <c r="B145"/>
  <c r="A146"/>
  <c r="B146"/>
  <c r="A147"/>
  <c r="B147"/>
  <c r="A148"/>
  <c r="B148"/>
  <c r="A149"/>
  <c r="B149"/>
  <c r="A150"/>
  <c r="B150"/>
  <c r="A151"/>
  <c r="B151"/>
  <c r="A152"/>
  <c r="B152"/>
  <c r="A153"/>
  <c r="B153"/>
  <c r="A154"/>
  <c r="B154"/>
  <c r="A155"/>
  <c r="B155"/>
  <c r="A156"/>
  <c r="B156"/>
  <c r="A157"/>
  <c r="B157"/>
  <c r="A158"/>
  <c r="B158"/>
  <c r="A159"/>
  <c r="B159"/>
  <c r="A160"/>
  <c r="B160"/>
  <c r="A161"/>
  <c r="B161"/>
  <c r="A162"/>
  <c r="B162"/>
  <c r="A163"/>
  <c r="B163"/>
  <c r="A164"/>
  <c r="B164"/>
  <c r="A165"/>
  <c r="B165"/>
  <c r="A166"/>
  <c r="B166"/>
  <c r="A167"/>
  <c r="B167"/>
  <c r="A168"/>
  <c r="B168"/>
  <c r="A169"/>
  <c r="B169"/>
  <c r="A170"/>
  <c r="B170"/>
  <c r="A171"/>
  <c r="B171"/>
  <c r="A172"/>
  <c r="B172"/>
  <c r="A173"/>
  <c r="B173"/>
  <c r="A174"/>
  <c r="B174"/>
  <c r="A175"/>
  <c r="B175"/>
  <c r="A176"/>
  <c r="B176"/>
  <c r="A92"/>
  <c r="A93"/>
  <c r="A94"/>
  <c r="B92"/>
  <c r="B93"/>
  <c r="B94"/>
  <c r="A6"/>
  <c r="B6"/>
  <c r="A7"/>
  <c r="B7"/>
  <c r="A8"/>
  <c r="B8"/>
  <c r="A9"/>
  <c r="B9"/>
  <c r="A10"/>
  <c r="B10"/>
  <c r="A11"/>
  <c r="B11"/>
  <c r="A12"/>
  <c r="B12"/>
  <c r="A13"/>
  <c r="B13"/>
  <c r="A14"/>
  <c r="B14"/>
  <c r="A15"/>
  <c r="B15"/>
  <c r="A16"/>
  <c r="B16"/>
  <c r="A17"/>
  <c r="B17"/>
  <c r="A18"/>
  <c r="B18"/>
  <c r="A19"/>
  <c r="B19"/>
  <c r="A20"/>
  <c r="B20"/>
  <c r="A21"/>
  <c r="B21"/>
  <c r="A22"/>
  <c r="B22"/>
  <c r="A23"/>
  <c r="B23"/>
  <c r="A24"/>
  <c r="B24"/>
  <c r="A25"/>
  <c r="B25"/>
  <c r="A26"/>
  <c r="B26"/>
  <c r="A27"/>
  <c r="B27"/>
  <c r="A28"/>
  <c r="B28"/>
  <c r="A29"/>
  <c r="B29"/>
  <c r="A30"/>
  <c r="B30"/>
  <c r="A31"/>
  <c r="B31"/>
  <c r="A32"/>
  <c r="B32"/>
  <c r="A33"/>
  <c r="B33"/>
  <c r="A34"/>
  <c r="B34"/>
  <c r="A35"/>
  <c r="B35"/>
  <c r="A36"/>
  <c r="B36"/>
  <c r="A37"/>
  <c r="B37"/>
  <c r="A38"/>
  <c r="B38"/>
  <c r="A39"/>
  <c r="B39"/>
  <c r="A40"/>
  <c r="B40"/>
  <c r="A41"/>
  <c r="B41"/>
  <c r="A42"/>
  <c r="B42"/>
  <c r="A43"/>
  <c r="B43"/>
  <c r="A44"/>
  <c r="B44"/>
  <c r="A45"/>
  <c r="B45"/>
  <c r="A46"/>
  <c r="B46"/>
  <c r="A47"/>
  <c r="B47"/>
  <c r="A48"/>
  <c r="B48"/>
  <c r="A49"/>
  <c r="B49"/>
  <c r="A50"/>
  <c r="B50"/>
  <c r="A51"/>
  <c r="B51"/>
  <c r="A52"/>
  <c r="B52"/>
  <c r="A53"/>
  <c r="B53"/>
  <c r="A54"/>
  <c r="B54"/>
  <c r="A55"/>
  <c r="B55"/>
  <c r="A56"/>
  <c r="B56"/>
  <c r="A57"/>
  <c r="B57"/>
  <c r="A58"/>
  <c r="B58"/>
  <c r="A59"/>
  <c r="B59"/>
  <c r="A60"/>
  <c r="B60"/>
  <c r="A61"/>
  <c r="B61"/>
  <c r="A62"/>
  <c r="B62"/>
  <c r="A63"/>
  <c r="B63"/>
  <c r="A64"/>
  <c r="B64"/>
  <c r="A65"/>
  <c r="B65"/>
  <c r="A66"/>
  <c r="B66"/>
  <c r="A67"/>
  <c r="B67"/>
  <c r="A68"/>
  <c r="B68"/>
  <c r="A69"/>
  <c r="B69"/>
  <c r="A70"/>
  <c r="B70"/>
  <c r="A71"/>
  <c r="B71"/>
  <c r="A72"/>
  <c r="B72"/>
  <c r="A73"/>
  <c r="B73"/>
  <c r="A74"/>
  <c r="B74"/>
  <c r="A75"/>
  <c r="B75"/>
  <c r="A76"/>
  <c r="B76"/>
  <c r="A77"/>
  <c r="B77"/>
  <c r="A78"/>
  <c r="B78"/>
  <c r="A79"/>
  <c r="B79"/>
  <c r="A80"/>
  <c r="B80"/>
  <c r="A81"/>
  <c r="B81"/>
  <c r="A82"/>
  <c r="B82"/>
  <c r="A83"/>
  <c r="B83"/>
  <c r="A84"/>
  <c r="B84"/>
  <c r="A85"/>
  <c r="B85"/>
  <c r="A86"/>
  <c r="B86"/>
  <c r="A87"/>
  <c r="B87"/>
  <c r="A88"/>
  <c r="B88"/>
  <c r="A89"/>
  <c r="B89"/>
  <c r="A90"/>
  <c r="B90"/>
  <c r="A91"/>
  <c r="B91"/>
  <c r="A95"/>
  <c r="B95"/>
  <c r="A96"/>
  <c r="B96"/>
  <c r="A97"/>
  <c r="B97"/>
  <c r="B5"/>
  <c r="A4"/>
  <c r="B4"/>
</calcChain>
</file>

<file path=xl/sharedStrings.xml><?xml version="1.0" encoding="utf-8"?>
<sst xmlns="http://schemas.openxmlformats.org/spreadsheetml/2006/main" count="786" uniqueCount="398">
  <si>
    <t>PsychPenetrationRate_Age0-12_Count</t>
  </si>
  <si>
    <t>PsychPenetrationRate_Age13-17_Count</t>
  </si>
  <si>
    <t>PsychPenetrationRate_Age18-64_Count</t>
  </si>
  <si>
    <t>PsychPenetrationRate_Age65+_Count</t>
  </si>
  <si>
    <t>Reported Value</t>
  </si>
  <si>
    <t>Health Plan Name</t>
  </si>
  <si>
    <t>Health Plan Region</t>
  </si>
  <si>
    <t>DatabaseMeasureName</t>
  </si>
  <si>
    <t>Comments, if desired</t>
  </si>
  <si>
    <t>Brief Measure Description</t>
  </si>
  <si>
    <t>AltSvcs_OTHER_Count</t>
  </si>
  <si>
    <t>MCPlan_TotalMembership_All_Count</t>
  </si>
  <si>
    <t>See Detailed Measure Specs</t>
  </si>
  <si>
    <t>MemberMonths_All_Age0-12_Count</t>
  </si>
  <si>
    <t>MemberMonths_All_Age13-17_Count</t>
  </si>
  <si>
    <t>MemberMonths_All_Age18-64_Count</t>
  </si>
  <si>
    <t>MemberMonths_All_Age65+_Count</t>
  </si>
  <si>
    <t>MCPlan_TotalMembership_BHEligible_Count</t>
  </si>
  <si>
    <t>MemberMonths_BHEligible_Age0-12_Count</t>
  </si>
  <si>
    <t>MemberMonths_BHEligible_Age13-17_Count</t>
  </si>
  <si>
    <t>MemberMonths_BHEligible_Age18-64_Count</t>
  </si>
  <si>
    <t>MemberMonths_BHEligible_Age65+_Count</t>
  </si>
  <si>
    <t>MPTUtilizationInpatient_Age0-12_Count</t>
  </si>
  <si>
    <t>MPTUtilizationInpatient_Age13-17_Count</t>
  </si>
  <si>
    <t>MPTUtilizationInpatient_Age18-64_Count</t>
  </si>
  <si>
    <t>MPTUtilizationInpatient_Age65+_Count</t>
  </si>
  <si>
    <t>IADUtilizationInpatient_Age0-12_Count</t>
  </si>
  <si>
    <t>IADUtilizationInpatient_Age13-17_Count</t>
  </si>
  <si>
    <t>IADUtilizationInpatient_Age18-64_Count</t>
  </si>
  <si>
    <t>IADUtilizationInpatient_Age65+_Count</t>
  </si>
  <si>
    <t>Inpatient_MHDischarges_Age0-12_Count</t>
  </si>
  <si>
    <t>Inpatient_MHDischarges_Age13-17_Count</t>
  </si>
  <si>
    <t>Inpatient_MHDischarges_Age18-64_Count</t>
  </si>
  <si>
    <t>Inpatient_MHDischarges_Age65+_Count</t>
  </si>
  <si>
    <t>Inpatient_SADischarges_Age0-12_Count</t>
  </si>
  <si>
    <t>Inpatient_SADischarges_Age13-17_Count</t>
  </si>
  <si>
    <t>Inpatient_SADischarges_Age18-64_Count</t>
  </si>
  <si>
    <t>Inpatient_SADischarges_Age65+_Count</t>
  </si>
  <si>
    <t>Inpatient_MHReadmissions_Age0-12_Count</t>
  </si>
  <si>
    <t>Inpatient_MHReadmissions_Age13-17_Count</t>
  </si>
  <si>
    <t>Inpatient_MHReadmissions_Age18-64_Count</t>
  </si>
  <si>
    <t>Inpatient_MHReadmissions_Age65+_Count</t>
  </si>
  <si>
    <t>Inpatient_SAReadmissions_Age0-12_Count</t>
  </si>
  <si>
    <t>Inpatient_SAReadmissions_Age13-17_Count</t>
  </si>
  <si>
    <t>Inpatient_SAReadmissions_Age18-64_Count</t>
  </si>
  <si>
    <t>Inpatient_SAReadmissions_Age65+_Count</t>
  </si>
  <si>
    <t>Inpatient_MHDays_Age0-12_Count</t>
  </si>
  <si>
    <t>Inpatient_MHDays_Age13-17_Count</t>
  </si>
  <si>
    <t>Inpatient_MHDays_Age18-64_Count</t>
  </si>
  <si>
    <t>Inpatient_MHDays_Age65+_Count</t>
  </si>
  <si>
    <t>Inpatient_SADays_Age0-12_Count</t>
  </si>
  <si>
    <t>Inpatient_SADays_Age13-17_Count</t>
  </si>
  <si>
    <t>Inpatient_SADays_Age18-64_Count</t>
  </si>
  <si>
    <t>Inpatient_SADays_Age65+_Count</t>
  </si>
  <si>
    <t>InpatientFollowUp_7Days_MH_Age0-12_Count</t>
  </si>
  <si>
    <t>InpatientFollowUp_7Days_MH_Age13-17_Count</t>
  </si>
  <si>
    <t>InpatientFollowUp_7Days_MH_Age18-64_Count</t>
  </si>
  <si>
    <t>InpatientFollowUp_7Days_MH_Age65+_Count</t>
  </si>
  <si>
    <t>InpatientFollowUp_7Days_SA_Age0-12_Count</t>
  </si>
  <si>
    <t>InpatientFollowUp_7Days_SA_Age13-17_Count</t>
  </si>
  <si>
    <t>InpatientFollowUp_7Days_SA_Age18-64_Count</t>
  </si>
  <si>
    <t>InpatientFollowUp_7Days_SA_Age65+_Count</t>
  </si>
  <si>
    <t>InpatientFollowUp_30Days_MH_Age0-12_Count</t>
  </si>
  <si>
    <t>InpatientFollowUp_30Days_MH_Age13-17_Count</t>
  </si>
  <si>
    <t>InpatientFollowUp_30Days_MH_Age18-64_Count</t>
  </si>
  <si>
    <t>InpatientFollowUp_30Days_MH_Age65+_Count</t>
  </si>
  <si>
    <t>InpatientFollowUp_30Days_SA_Age0-12_Count</t>
  </si>
  <si>
    <t>InpatientFollowUp_30Days_SA_Age13-17_Count</t>
  </si>
  <si>
    <t>InpatientFollowUp_30Days_SA_Age18-64_Count</t>
  </si>
  <si>
    <t>InpatientFollowUp_30Days_SA_Age65+_Count</t>
  </si>
  <si>
    <t>Utilization_MH_ER_Age0-12_Count</t>
  </si>
  <si>
    <t>Utilization_MH_ER_Age13-17_Count</t>
  </si>
  <si>
    <t>Utilization_MH_ER_Age18-64_Count</t>
  </si>
  <si>
    <t>Utilization_MH_ER_Age65+_Count</t>
  </si>
  <si>
    <t>Utilization_SA_ER_Age0-12_Count</t>
  </si>
  <si>
    <t>Utilization_SA_ER_Age13-17_Count</t>
  </si>
  <si>
    <t>Utilization_SA_ER_Age18-64_Count</t>
  </si>
  <si>
    <t>Utilization_SA_ER_Age65+_Count</t>
  </si>
  <si>
    <t>ER_Visits_MH_Age0-12_Count</t>
  </si>
  <si>
    <t>ER_Visits_MH_Age13-17_Count</t>
  </si>
  <si>
    <t>ER_Visits_MH_Age18-64_Count</t>
  </si>
  <si>
    <t>ER_Visits_MH_Age65+_Count</t>
  </si>
  <si>
    <t>ER_Visits_SA_Age0-12_Count</t>
  </si>
  <si>
    <t>ER_Visits_SA_Age13-17_Count</t>
  </si>
  <si>
    <t>ER_Visits_SA_Age18-64_Count</t>
  </si>
  <si>
    <t>ER_Visits_SA_Age65+_Count</t>
  </si>
  <si>
    <t>PartialHosp_MHDischarges_Age0-12_Count</t>
  </si>
  <si>
    <t>PartialHosp_MHDischarges_Age13-17_Count</t>
  </si>
  <si>
    <t>PartialHosp_MHDischarges_Age18-64_Count</t>
  </si>
  <si>
    <t>PartialHosp_MHDischarges_Age65+_Count</t>
  </si>
  <si>
    <t>PartialHosp_SADischarges_Age0-12_Count</t>
  </si>
  <si>
    <t>PartialHosp_SADischarges_Age13-17_Count</t>
  </si>
  <si>
    <t>PartialHosp_SADischarges_Age18-64_Count</t>
  </si>
  <si>
    <t>PartialHosp_SADischarges_Age65+_Count</t>
  </si>
  <si>
    <t>PartialHosp_MHDays_Age0-12_Count</t>
  </si>
  <si>
    <t>PartialHosp_MHDays_Age13-17_Count</t>
  </si>
  <si>
    <t>PartialHosp_MHDays_Age18-64_Count</t>
  </si>
  <si>
    <t>PartialHosp_MHDays_Age65+_Count</t>
  </si>
  <si>
    <t>PartialHosp_SADays_Age0-12_Count</t>
  </si>
  <si>
    <t>PartialHosp_SADays_Age13-17_Count</t>
  </si>
  <si>
    <t>PartialHosp_SADays_Age18-64_Count</t>
  </si>
  <si>
    <t>PartialHosp_SADays_Age65+_Count</t>
  </si>
  <si>
    <t>PartialHosp_MHUtilization_Age0-12_Count</t>
  </si>
  <si>
    <t>PartialHosp_MHUtilization_Age13-17_Count</t>
  </si>
  <si>
    <t>PartialHosp_MHUtilization_Age18-64_Count</t>
  </si>
  <si>
    <t>PartialHosp_MHUtilization_Age65+_Count</t>
  </si>
  <si>
    <t>PartialHosp_SAUtilization_Age0-12_Count</t>
  </si>
  <si>
    <t>PartialHosp_SAUtilization_Age13-17_Count</t>
  </si>
  <si>
    <t>PartialHosp_SAUtilization_Age18-64_Count</t>
  </si>
  <si>
    <t>PartialHosp_SAUtilization_Age65+_Count</t>
  </si>
  <si>
    <t>IntensiveOP_MHUtilization_Age0-12_Count</t>
  </si>
  <si>
    <t>IntensiveOP_MHUtilization_Age13-17_Count</t>
  </si>
  <si>
    <t>IntensiveOP_MHUtilization_Age18-64_Count</t>
  </si>
  <si>
    <t>IntensiveOP_MHUtilization_Age65+_Count</t>
  </si>
  <si>
    <t>IntensiveOP_SAUtilization_Age0-12_Count</t>
  </si>
  <si>
    <t>IntensiveOP_SAUtilization_Age13-17_Count</t>
  </si>
  <si>
    <t>IntensiveOP_SAUtilization_Age18-64_Count</t>
  </si>
  <si>
    <t>IntensiveOP_SAUtilization_Age65+_Count</t>
  </si>
  <si>
    <t>IntensiveOP_MHDays_Age0-12_Count</t>
  </si>
  <si>
    <t>IntensiveOP_MHDays_Age13-17_Count</t>
  </si>
  <si>
    <t>IntensiveOP_MHDays_Age18-64_Count</t>
  </si>
  <si>
    <t>IntensiveOP_MHDays_Age65+_Count</t>
  </si>
  <si>
    <t>IntensiveOP_SADays_Age0-12_Count</t>
  </si>
  <si>
    <t>IntensiveOP_SADays_Age13-17_Count</t>
  </si>
  <si>
    <t>IntensiveOP_SADays_Age18-64_Count</t>
  </si>
  <si>
    <t>IntensiveOP_SADays_Age65+_Count</t>
  </si>
  <si>
    <t>Residential_MHDays_Age0-12_Count</t>
  </si>
  <si>
    <t>Residential_MHDays_Age13-17_Count</t>
  </si>
  <si>
    <t>Residential_MHDays_Age18-64_Count</t>
  </si>
  <si>
    <t>Residential_MHDays_Age65+_Count</t>
  </si>
  <si>
    <t>Residential_SADays_Age0-12_Count</t>
  </si>
  <si>
    <t>Residential_SADays_Age13-17_Count</t>
  </si>
  <si>
    <t>Residential_SADays_Age18-64_Count</t>
  </si>
  <si>
    <t>Residential_SADays_Age65+_Count</t>
  </si>
  <si>
    <t>Residential_MHUtilization_Age0-12_Count</t>
  </si>
  <si>
    <t>Residential_MHUtilization_Age13-17_Count</t>
  </si>
  <si>
    <t>Residential_MHUtilization_Age18-64_Count</t>
  </si>
  <si>
    <t>Residential_MHUtilization_Age65+_Count</t>
  </si>
  <si>
    <t>Residential_SAUtilization_Age0-12_Count</t>
  </si>
  <si>
    <t>Residential_SAUtilization_Age13-17_Count</t>
  </si>
  <si>
    <t>Residential_SAUtilization_Age18-64_Count</t>
  </si>
  <si>
    <t>Residential_SAUtilization_Age65+_Count</t>
  </si>
  <si>
    <t>Outpt_Visits_MH_Age0-12_Count</t>
  </si>
  <si>
    <t>Outpt_Visits_MH_Age13-17_Count</t>
  </si>
  <si>
    <t>Outpt_Visits_MH_Age18-64_Count</t>
  </si>
  <si>
    <t>Outpt_Visits_MH_Age65+_Count</t>
  </si>
  <si>
    <t>Outpt_Visits_SA_Age0-12_Count</t>
  </si>
  <si>
    <t>Outpt_Visits_SA_Age13-17_Count</t>
  </si>
  <si>
    <t>Outpt_Visits_SA_Age18-64_Count</t>
  </si>
  <si>
    <t>Outpt_Visits_SA_Age65+_Count</t>
  </si>
  <si>
    <t>Utilization_MH_Outpatient_Age0-12_Count</t>
  </si>
  <si>
    <t>Utilization_MH_Outpatient_Age13-17_Count</t>
  </si>
  <si>
    <t>Utilization_MH_Outpatient_Age18-64_Count</t>
  </si>
  <si>
    <t>Utilization_MH_Outpatient_Age65+_Count</t>
  </si>
  <si>
    <t>Utilization_SA_Outpatient_Age0-12_Count</t>
  </si>
  <si>
    <t>Utilization_SA_Outpatient_Age13-17_Count</t>
  </si>
  <si>
    <t>Utilization_SA_Outpatient_Age18-64_Count</t>
  </si>
  <si>
    <t>Utilization_SA_Outpatient_Age65+_Count</t>
  </si>
  <si>
    <t>CM_MHAdmissions_CurrentlyEnrolled_Count</t>
  </si>
  <si>
    <t>CM_MHAdmissions&lt;7Days_Count</t>
  </si>
  <si>
    <t>CM_MHAdmissions31-90Days_Count</t>
  </si>
  <si>
    <t>CM_MHAdmissions8-30Days_Count</t>
  </si>
  <si>
    <t>CM_MedAdmissions_CurrentlyEnrolled_Count</t>
  </si>
  <si>
    <t>CM_MedAdmissions&lt;7Days_Count</t>
  </si>
  <si>
    <t>CM_MedAdmissions8-30Days_Count</t>
  </si>
  <si>
    <t>CM_MedAdmissions31-90Days_Count</t>
  </si>
  <si>
    <t>CM_BothAdmissions_CurrentlyEnrolled_Count</t>
  </si>
  <si>
    <t>CM_BothAdmissions&lt;7Days_Count</t>
  </si>
  <si>
    <t>CM_BothAdmissions8-30Days_Count</t>
  </si>
  <si>
    <t>CM_BothAdmissions31-90Days_Count</t>
  </si>
  <si>
    <t>Order</t>
  </si>
  <si>
    <t>NOTE:  All data are to be reported BY REGION.  Do not report statewide data.  All cells are locked except for the BLUE and YELLOW cells.  Those are the only cells where you can enter information.  A Comment field is available, but comments are not required.</t>
  </si>
  <si>
    <t>SubsAbusePenetrationRate_Age0-12_Count</t>
  </si>
  <si>
    <t>SubsAbusePenetrationRate_Age13-17_Count</t>
  </si>
  <si>
    <t>SubsAbusePenetrationRate_Age18-64_Count</t>
  </si>
  <si>
    <t>SubsAbusePenetrationRate_Age65+_Count</t>
  </si>
  <si>
    <t>Inpatient_MEDDischarges_Age0-12_Count</t>
  </si>
  <si>
    <t>Inpatient_MEDDischarges_Age13-17_Count</t>
  </si>
  <si>
    <t>Inpatient_MEDDischarges_Age18-64_Count</t>
  </si>
  <si>
    <t>Inpatient_MEDDischarges_Age65+_Count</t>
  </si>
  <si>
    <t>Inpatient_MEDReadmissions_Age0-12_Count</t>
  </si>
  <si>
    <t>Inpatient_MEDReadmissions_Age13-17_Count</t>
  </si>
  <si>
    <t>Inpatient_MEDReadmissions_Age18-64_Count</t>
  </si>
  <si>
    <t>Inpatient_MEDReadmissions_Age65+_Count</t>
  </si>
  <si>
    <t>Inpatient_MEDDays_Age0-12_Count</t>
  </si>
  <si>
    <t>Inpatient_MEDDays_Age13-17_Count</t>
  </si>
  <si>
    <t>Inpatient_MEDDays_Age18-64_Count</t>
  </si>
  <si>
    <t>Inpatient_MEDDays_Age65+_Count</t>
  </si>
  <si>
    <t>InpatientFollowUp_MH_Age0-12_Denominator</t>
  </si>
  <si>
    <t>InpatientFollowUp_MH_Age13-17_Denominator</t>
  </si>
  <si>
    <t>InpatientFollowUp_MH_Age18-64_Denominator</t>
  </si>
  <si>
    <t>InpatientFollowUp_MH_Age65+_Denominator</t>
  </si>
  <si>
    <t>InpatientFollowUp_SA_Age0-12_Denominator</t>
  </si>
  <si>
    <t>InpatientFollowUp_SA_Age13-17_Denominator</t>
  </si>
  <si>
    <t>InpatientFollowUp_SA_Age18-64_Denominator</t>
  </si>
  <si>
    <t>InpatientFollowUp_SA_Age65+_Denominator</t>
  </si>
  <si>
    <t>InpatientFollowUp_MED_Age0-12_Denominator</t>
  </si>
  <si>
    <t>InpatientFollowUp_MED_Age13-17_Denominator</t>
  </si>
  <si>
    <t>InpatientFollowUp_MED_Age18-64_Denominator</t>
  </si>
  <si>
    <t>InpatientFollowUp_MED_Age65+_Denominator</t>
  </si>
  <si>
    <t>InpatientFollowUp_7Days_MED_Age0-12_Count</t>
  </si>
  <si>
    <t>InpatientFollowUp_7Days_MED_Age13-17_Count</t>
  </si>
  <si>
    <t>InpatientFollowUp_7Days_MED_Age18-64_Count</t>
  </si>
  <si>
    <t>InpatientFollowUp_7Days_MED_Age65+_Count</t>
  </si>
  <si>
    <t>InpatientFollowUp_30Days_MED_Age0-12_Count</t>
  </si>
  <si>
    <t>InpatientFollowUp_30Days_MED_Age13-17_Count</t>
  </si>
  <si>
    <t>InpatientFollowUp_30Days_MED_Age18-64_Count</t>
  </si>
  <si>
    <t>InpatientFollowUp_30Days_MED_Age65+_Count</t>
  </si>
  <si>
    <t>Utilization_MED_ER_Age0-12_Count</t>
  </si>
  <si>
    <t>Utilization_MED_ER_Age13-17_Count</t>
  </si>
  <si>
    <t>Utilization_MED_ER_Age18-64_Count</t>
  </si>
  <si>
    <t>Utilization_MED_ER_Age65+_Count</t>
  </si>
  <si>
    <t>ER_Visits_MED_Age0-12_Count</t>
  </si>
  <si>
    <t>ER_Visits_MED_Age13-17_Count</t>
  </si>
  <si>
    <t>ER_Visits_MED_Age18-64_Count</t>
  </si>
  <si>
    <t>ER_Visits_MED_Age65+_Count</t>
  </si>
  <si>
    <t>Outpt_Visits_MED_Age0-12_Count</t>
  </si>
  <si>
    <t>Outpt_Visits_MED_Age13-17_Count</t>
  </si>
  <si>
    <t>Outpt_Visits_MED_Age18-64_Count</t>
  </si>
  <si>
    <t>Outpt_Visits_MED_Age65+_Count</t>
  </si>
  <si>
    <t>Utilization_MED_Outpatient_Age0-12_Count</t>
  </si>
  <si>
    <t>Utilization_MED_Outpatient_Age13-17_Count</t>
  </si>
  <si>
    <t>Utilization_MED_Outpatient_Age18-64_Count</t>
  </si>
  <si>
    <t>Utilization_MED_Outpatient_Age65+_Count</t>
  </si>
  <si>
    <t>Immunizations_Influenza_Age0-12_Count</t>
  </si>
  <si>
    <t>Immunizations_Influenza_Age13-17_Count</t>
  </si>
  <si>
    <t>Immunizations_Influenza_Age18-64_Count</t>
  </si>
  <si>
    <t>Immunizations_Influenza_Age65+_Count</t>
  </si>
  <si>
    <t>Diabetes_BPControl_Numerator</t>
  </si>
  <si>
    <t>MEDUtilizationInpatient_Age0-12_Count</t>
  </si>
  <si>
    <t>MEDUtilizationInpatient_Age13-17_Count</t>
  </si>
  <si>
    <t>MEDUtilizationInpatient_Age18-64_Count</t>
  </si>
  <si>
    <t>MEDUtilizationInpatient_Age65+_Count</t>
  </si>
  <si>
    <t>Immunization_Childhood_AllCIS_Admin_Denominator</t>
  </si>
  <si>
    <t>Immunization_Childhood_Combo2_Admin_Numerator</t>
  </si>
  <si>
    <t>Immunization_Childhood_Combo3_Admin_Numerator</t>
  </si>
  <si>
    <t>Immunization_Childhood_Combo4_Admin_Numerator</t>
  </si>
  <si>
    <t>Immunization_Childhood_Combo5_Admin_Numerator</t>
  </si>
  <si>
    <t>Immunization_Childhood_Combo6_Admin_Numerator</t>
  </si>
  <si>
    <t>Immunization_Childhood_Combo7_Admin_Numerator</t>
  </si>
  <si>
    <t>Immunization_Childhood_Combo8_Admin_Numerator</t>
  </si>
  <si>
    <t>Immunization_Childhood_Combo9_Admin_Numerator</t>
  </si>
  <si>
    <t>Immunization_Childhood_Combo10_Admin_Numerator</t>
  </si>
  <si>
    <t>Immunization_Childhood_DTap_Admin_Numerator</t>
  </si>
  <si>
    <t>Immunization_Childhood_IPV_Admin_Numerator</t>
  </si>
  <si>
    <t>Immunization_Childhood_MMR_Admin_Numerator</t>
  </si>
  <si>
    <t>Immunization_Childhood_Hib_Admin_Numerator</t>
  </si>
  <si>
    <t>Immunization_Childhood_HepatitisB_Admin_Numerator</t>
  </si>
  <si>
    <t>Immunization_Childhood_VZV_Admin_Numerator</t>
  </si>
  <si>
    <t>Immunization_Childhood_PneumococcalConjugate_Admin_Numerator</t>
  </si>
  <si>
    <t>Immunization_Childhood_HepatitisA_Admin_Numerator</t>
  </si>
  <si>
    <t>Immunization_Childhood_Rotavirus_Admin_Numerator</t>
  </si>
  <si>
    <t>Immunization_Childhood_Influenza_Admin_Numerator</t>
  </si>
  <si>
    <t>Immunization_Adolescents_AllIMA_Admin_Denominator</t>
  </si>
  <si>
    <t>Immunization_Adolescents_Combo1_Admin_Numerator</t>
  </si>
  <si>
    <t>Immunization_Adolescents_Meningococcal_Admin_Numerator</t>
  </si>
  <si>
    <t>Immunization_Adolescents_TdapTd_Admin_Numerator</t>
  </si>
  <si>
    <t>WellChildVisits_Adolescents_Admin_Denominator</t>
  </si>
  <si>
    <t>WellChildVisits_Adolescents_Admin_Numerator</t>
  </si>
  <si>
    <t>Diabetes_EligiblePopulation_Admin_Denominator</t>
  </si>
  <si>
    <t>Diabetes_BPControl_Admin_Numerator</t>
  </si>
  <si>
    <t>Diabetes_EyeExam_Admin_Numerator</t>
  </si>
  <si>
    <t>Diabetes_HA1cControl_Admin_Numerator</t>
  </si>
  <si>
    <t>Diabetes_HA1cPoorControl_Admin_Numerator</t>
  </si>
  <si>
    <t>Diabetes_HA1cTesting_Admin_Numerator</t>
  </si>
  <si>
    <t>Diabetes_Nephropathy_Admin_Numerator</t>
  </si>
  <si>
    <t>Diabetes_LDLCScreening_Admin_Numerator</t>
  </si>
  <si>
    <t>Diabetes_LDLCControl_Admin_Numerator</t>
  </si>
  <si>
    <t>CancerScreening_Cervical_Admin_Denominator</t>
  </si>
  <si>
    <t>CancerScreening_Cervical_Admin_Numerator</t>
  </si>
  <si>
    <t>PrenatalPostpartumCare_EligiblePopulation_Admin_Denominator</t>
  </si>
  <si>
    <t>PrenatalCareTimeliness_Admin_Numerator</t>
  </si>
  <si>
    <t>PostpartumCare_Admin_Numerator</t>
  </si>
  <si>
    <t>ColorectalCancerScreening_Admin_Denominator</t>
  </si>
  <si>
    <t>ColorectalCancerScreening_Admin_Numerator</t>
  </si>
  <si>
    <t>ControllingHighBloodPressure_Hybrid_Denominator</t>
  </si>
  <si>
    <t>ControllingHighBloodPressure_Hybrid_Numerator</t>
  </si>
  <si>
    <t>CallAnswerTimeliness_Admin_Denominator</t>
  </si>
  <si>
    <t>CallAnswerTimeliness_Admin_Numerator</t>
  </si>
  <si>
    <t>Immunization_Childhood_AllCIS_Hybrid_Denominator</t>
  </si>
  <si>
    <t>Immunization_Childhood_Combo2_Hybrid_Numerator</t>
  </si>
  <si>
    <t>Immunization_Childhood_Combo3_Hybrid_Numerator</t>
  </si>
  <si>
    <t>Immunization_Childhood_Combo4_Hybrid_Numerator</t>
  </si>
  <si>
    <t>Immunization_Childhood_Combo5_Hybrid_Numerator</t>
  </si>
  <si>
    <t>Immunization_Childhood_Combo6_Hybrid_Numerator</t>
  </si>
  <si>
    <t>Immunization_Childhood_Combo7_Hybrid_Numerator</t>
  </si>
  <si>
    <t>Immunization_Childhood_Combo8_Hybrid_Numerator</t>
  </si>
  <si>
    <t>Immunization_Childhood_Combo9_Hybrid_Numerator</t>
  </si>
  <si>
    <t>Immunization_Childhood_Combo10_Hybrid_Numerator</t>
  </si>
  <si>
    <t>Immunization_Childhood_DTap_Hybrid_Numerator</t>
  </si>
  <si>
    <t>Immunization_Childhood_IPV_Hybrid_Numerator</t>
  </si>
  <si>
    <t>Immunization_Childhood_MMR_Hybrid_Numerator</t>
  </si>
  <si>
    <t>Immunization_Childhood_Hib_Hybrid_Numerator</t>
  </si>
  <si>
    <t>Immunization_Childhood_HepatitisB_Hybrid_Numerator</t>
  </si>
  <si>
    <t>Immunization_Childhood_VZV_Hybrid_Numerator</t>
  </si>
  <si>
    <t>Immunization_Childhood_PneumococcalConjugate_Hybrid_Numerator</t>
  </si>
  <si>
    <t>Immunization_Childhood_HepatitisA_Hybrid_Numerator</t>
  </si>
  <si>
    <t>Immunization_Childhood_Rotavirus_Hybrid_Numerator</t>
  </si>
  <si>
    <t>Immunization_Childhood_Influenza_Hybrid_Numerator</t>
  </si>
  <si>
    <t>Immunization_Adolescents_AllIMA_Hybrid_Denominator</t>
  </si>
  <si>
    <t>Immunization_Adolescents_Combo1_Hybrid_Numerator</t>
  </si>
  <si>
    <t>Immunization_Adolescents_Meningococcal_Hybrid_Numerator</t>
  </si>
  <si>
    <t>Immunization_Adolescents_TdapTd_Hybrid_Numerator</t>
  </si>
  <si>
    <t>WellChildVisits_Adolescents_Hybrid_Denominator</t>
  </si>
  <si>
    <t>WellChildVisits_Adolescents_Hybrid_Numerator</t>
  </si>
  <si>
    <t>Diabetes_EligiblePopulation_Hybrid_Denominator</t>
  </si>
  <si>
    <t>Diabetes_EyeExam_Hybrid_Numerator</t>
  </si>
  <si>
    <t>Diabetes_HA1cControl_Hybrid_Numerator</t>
  </si>
  <si>
    <t>Diabetes_HA1cPoorControl_Hybrid_Numerator</t>
  </si>
  <si>
    <t>Diabetes_HA1cTesting_Hybrid_Numerator</t>
  </si>
  <si>
    <t>Diabetes_Nephropathy_Hybrid_Numerator</t>
  </si>
  <si>
    <t>CancerScreening_Cervical_Hybrid_Denominator</t>
  </si>
  <si>
    <t>CancerScreening_Cervical_Hybrid_Numerator</t>
  </si>
  <si>
    <t>PrenatalPostpartumCare_EligiblePopulation_Hybrid_Denominator</t>
  </si>
  <si>
    <t>PrenatalCareTimeliness_Hybrid_Numerator</t>
  </si>
  <si>
    <t>PostpartumCare_Hybrid_Numerator</t>
  </si>
  <si>
    <t>ColorectalCancerScreening_Hybrid_Denominator</t>
  </si>
  <si>
    <t>ColorectalCancerScreening_Hybrid_Numerator</t>
  </si>
  <si>
    <t>Inpatient_MH_ReadmittedMembers_Age0-12_Count</t>
  </si>
  <si>
    <t>Inpatient_MH_ReadmittedMembers_Age13-17_Count</t>
  </si>
  <si>
    <t>Inpatient_MH_ReadmittedMembers_Age18-64_Count</t>
  </si>
  <si>
    <t>Inpatient_MH_ReadmittedMembers_Age65+_Count</t>
  </si>
  <si>
    <t>Inpatient_SA_ReadmittedMembers_Age0-12_Count</t>
  </si>
  <si>
    <t>Inpatient_SA_ReadmittedMembers_Age13-17_Count</t>
  </si>
  <si>
    <t>Inpatient_SA_ReadmittedMembers_Age18-64_Count</t>
  </si>
  <si>
    <t>Inpatient_SA_ReadmittedMembers_Age65+_Count</t>
  </si>
  <si>
    <t>Inpatient_MED_ReadmittedMembers_Age0-12_Count</t>
  </si>
  <si>
    <t>Inpatient_MED_ReadmittedMembers_Age13-17_Count</t>
  </si>
  <si>
    <t>Inpatient_MED_ReadmittedMembers_Age18-64_Count</t>
  </si>
  <si>
    <t>Inpatient_MED_ReadmittedMembers_Age65+_Count</t>
  </si>
  <si>
    <t>WellChildVisits_Visits=0_Admin_Age0-15mos_Denominator*</t>
  </si>
  <si>
    <t>WellChildVisits_Visits=0_Admin_Age0-15mos_Numerator*</t>
  </si>
  <si>
    <t>WellChildVisits_Visits=1_Admin_Age0-15mos_Denominator</t>
  </si>
  <si>
    <t>WellChildVisits_Visits=1_Admin_Age0-15mos_Numerator</t>
  </si>
  <si>
    <t>WellChildVisits_Visits=2_Admin_Age0-15mos_Denominator</t>
  </si>
  <si>
    <t>WellChildVisits_Visits=2_Admin_Age0-15mos_Numerator</t>
  </si>
  <si>
    <t>WellChildVisits_Visits=3_Admin_Age0-15mos_Denominator</t>
  </si>
  <si>
    <t>WellChildVisits_Visits=3_Admin_Age0-15mos_Numerator</t>
  </si>
  <si>
    <t>WellChildVisits_Visits=4_Admin_Age0-15mos_Denominator</t>
  </si>
  <si>
    <t>WellChildVisits_Visits=4_Admin_Age0-15mos_Numerator</t>
  </si>
  <si>
    <t>WellChildVisits_Visits=5_Admin_Age0-15mos_Denominator</t>
  </si>
  <si>
    <t>WellChildVisits_Visits=5_Admin_Age0-15mos_Numerator</t>
  </si>
  <si>
    <t>WellChildVisits_Visits=6+_Admin_Age0-15mos_Denominator</t>
  </si>
  <si>
    <t>WellChildVisits_Visits=6+_Admin_Age0-15mos_Numerator</t>
  </si>
  <si>
    <t>WellChildVisits_Admin_Age3-6yrs_Denominator</t>
  </si>
  <si>
    <t>WellChildVisits_Admin_Age3-6yrs_Numerator</t>
  </si>
  <si>
    <t>Asthma_Admin_Age05-11_Denominator</t>
  </si>
  <si>
    <t>Asthma_Admin_MPR50_Age05-11_Numerator</t>
  </si>
  <si>
    <t>Asthma_Admin_MPR75_Age05-11_Numerator</t>
  </si>
  <si>
    <t>Asthma_Admin_Age12-18_Denominator</t>
  </si>
  <si>
    <t>Asthma_Admin_MPR50_Age12-18_Numerator</t>
  </si>
  <si>
    <t>Asthma_Admin_MPR75_Age12-18_Numerator</t>
  </si>
  <si>
    <t>Asthma_Admin_Age19-50_Denominator</t>
  </si>
  <si>
    <t>Asthma_Admin_MPR50_Age19-50_Numerator</t>
  </si>
  <si>
    <t>Asthma_Admin_MPR75_Age19-50_Numerator</t>
  </si>
  <si>
    <t>Asthma_Admin_Age51-64_Denominator</t>
  </si>
  <si>
    <t>Asthma_Admin_MPR50_Age51-64_Numerator</t>
  </si>
  <si>
    <t>Asthma_Admin_MPR75_Age51-64_Numerator</t>
  </si>
  <si>
    <t>Dental_AnnualVisits_Admin_Age02-03_Denominator</t>
  </si>
  <si>
    <t>Dental_AnnualVisits_Admin_Age02-03_Numerator</t>
  </si>
  <si>
    <t>Dental_AnnualVisits_Admin_Age04-06_Denominator</t>
  </si>
  <si>
    <t>Dental_AnnualVisits_Admin_Age04-06_Numerator</t>
  </si>
  <si>
    <t>Dental_AnnualVisits_Admin_Age07-10_Denominator</t>
  </si>
  <si>
    <t>Dental_AnnualVisits_Admin_Age07-10_Numerator</t>
  </si>
  <si>
    <t>Dental_AnnualVisits_Admin_Age11-14_Denominator</t>
  </si>
  <si>
    <t>Dental_AnnualVisits_Admin_Age11-14_Numerator</t>
  </si>
  <si>
    <t>Dental_AnnualVisits_Admin_Age15-18_Denominator</t>
  </si>
  <si>
    <t>Dental_AnnualVisits_Admin_Age15-18_Numerator</t>
  </si>
  <si>
    <t>Dental_AnnualVisits_Admin_Age19-21_Denominator</t>
  </si>
  <si>
    <t>Dental_AnnualVisits_Admin_Age19-21_Numerator</t>
  </si>
  <si>
    <t>ChlamydiaScreening_Admin_Age16-20_Denominator</t>
  </si>
  <si>
    <t>ChlamydiaScreening_Admin_Age16-20_Numerator</t>
  </si>
  <si>
    <t>ChlamydiaScreening_Admin_Age21-24_Denominator</t>
  </si>
  <si>
    <t>ChlamydiaScreening_Admin_Age21-24_Numerator</t>
  </si>
  <si>
    <t>ChildAdolescentAccessToPCP_Admin_Age01-02_Denominator</t>
  </si>
  <si>
    <t>ChildAdolescentAccessToPCP_Admin_Age01-02_Numerator</t>
  </si>
  <si>
    <t>ChildAdolescentAccessToPCP_Admin_Age02-06_Denominator</t>
  </si>
  <si>
    <t>ChildAdolescentAccessToPCP_Admin_Age02-06_Numerator</t>
  </si>
  <si>
    <t>ChildAdolescentAccessToPCP_Admin_Age07-11_Denominator</t>
  </si>
  <si>
    <t>ChildAdolescentAccessToPCP_Admin_Age07-11_Numerator</t>
  </si>
  <si>
    <t>ChildAdolescentAccessToPCP_Admin_Age12-19_Denominator</t>
  </si>
  <si>
    <t>ChildAdolescentAccessToPCP_Admin_Age12-19_Numerator</t>
  </si>
  <si>
    <t>WellChildVisits_Visits=0_Hybrid_Age0-15mos_Denominator*</t>
  </si>
  <si>
    <t>WellChildVisits_Visits=0_Hybrid_Age0-15mos_Numerator*</t>
  </si>
  <si>
    <t>WellChildVisits_Visits=1_Hybrid_Age0-15mos_Denominator</t>
  </si>
  <si>
    <t>WellChildVisits_Visits=1_Hybrid_Age0-15mos_Numerator</t>
  </si>
  <si>
    <t>WellChildVisits_Visits=2_Hybrid_Age0-15mos_Denominator</t>
  </si>
  <si>
    <t>WellChildVisits_Visits=2_Hybrid_Age0-15mos_Numerator</t>
  </si>
  <si>
    <t>WellChildVisits_Visits=3_Hybrid_Age0-15mos_Denominator</t>
  </si>
  <si>
    <t>WellChildVisits_Visits=3_Hybrid_Age0-15mos_Numerator</t>
  </si>
  <si>
    <t>WellChildVisits_Visits=4_Hybrid_Age0-15mos_Denominator</t>
  </si>
  <si>
    <t>WellChildVisits_Visits=4_Hybrid_Age0-15mos_Numerator</t>
  </si>
  <si>
    <t>WellChildVisits_Visits=5_Hybrid_Age0-15mos_Denominator</t>
  </si>
  <si>
    <t>WellChildVisits_Visits=5_Hybrid_Age0-15mos_Numerator</t>
  </si>
  <si>
    <t>WellChildVisits_Visits=6+_Hybrid_Age0-15mos_Denominator</t>
  </si>
  <si>
    <t>WellChildVisits_Visits=6+_Hybrid_Age0-15mos_Numerator</t>
  </si>
  <si>
    <t>WellChildVisits_Hybrid_Age3-6yrs_Denominator</t>
  </si>
  <si>
    <t>WellChildVisits_Hybrid_Age3-6yrs_Numerator</t>
  </si>
</sst>
</file>

<file path=xl/styles.xml><?xml version="1.0" encoding="utf-8"?>
<styleSheet xmlns="http://schemas.openxmlformats.org/spreadsheetml/2006/main">
  <numFmts count="1">
    <numFmt numFmtId="164" formatCode="#.00"/>
  </numFmts>
  <fonts count="6">
    <font>
      <sz val="11"/>
      <color theme="1"/>
      <name val="Calibri"/>
      <family val="2"/>
      <scheme val="minor"/>
    </font>
    <font>
      <sz val="11"/>
      <color indexed="8"/>
      <name val="Calibri"/>
      <family val="2"/>
    </font>
    <font>
      <sz val="10"/>
      <color indexed="8"/>
      <name val="Arial"/>
      <family val="2"/>
    </font>
    <font>
      <sz val="11"/>
      <color indexed="8"/>
      <name val="Calibri"/>
      <family val="2"/>
    </font>
    <font>
      <sz val="11"/>
      <color indexed="8"/>
      <name val="Calibri"/>
    </font>
    <font>
      <sz val="10"/>
      <color indexed="8"/>
      <name val="Arial"/>
    </font>
  </fonts>
  <fills count="6">
    <fill>
      <patternFill patternType="none"/>
    </fill>
    <fill>
      <patternFill patternType="gray125"/>
    </fill>
    <fill>
      <patternFill patternType="solid">
        <fgColor indexed="22"/>
        <bgColor indexed="0"/>
      </patternFill>
    </fill>
    <fill>
      <patternFill patternType="solid">
        <fgColor theme="3" tint="0.79998168889431442"/>
        <bgColor indexed="64"/>
      </patternFill>
    </fill>
    <fill>
      <patternFill patternType="solid">
        <fgColor theme="9" tint="0.59999389629810485"/>
        <bgColor indexed="64"/>
      </patternFill>
    </fill>
    <fill>
      <patternFill patternType="solid">
        <fgColor rgb="FFFFFFCC"/>
        <bgColor indexed="64"/>
      </patternFill>
    </fill>
  </fills>
  <borders count="7">
    <border>
      <left/>
      <right/>
      <top/>
      <bottom/>
      <diagonal/>
    </border>
    <border>
      <left style="thin">
        <color indexed="22"/>
      </left>
      <right style="thin">
        <color indexed="22"/>
      </right>
      <top style="thin">
        <color indexed="22"/>
      </top>
      <bottom style="thin">
        <color indexed="22"/>
      </bottom>
      <diagonal/>
    </border>
    <border>
      <left style="thin">
        <color indexed="8"/>
      </left>
      <right style="thin">
        <color indexed="8"/>
      </right>
      <top/>
      <bottom style="thin">
        <color indexed="8"/>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s>
  <cellStyleXfs count="4">
    <xf numFmtId="0" fontId="0" fillId="0" borderId="0"/>
    <xf numFmtId="0" fontId="2" fillId="0" borderId="0"/>
    <xf numFmtId="0" fontId="2" fillId="0" borderId="0"/>
    <xf numFmtId="0" fontId="5" fillId="0" borderId="0"/>
  </cellStyleXfs>
  <cellXfs count="21">
    <xf numFmtId="0" fontId="0" fillId="0" borderId="0" xfId="0"/>
    <xf numFmtId="0" fontId="0" fillId="0" borderId="0" xfId="0" applyAlignment="1">
      <alignment vertical="top"/>
    </xf>
    <xf numFmtId="2" fontId="0" fillId="0" borderId="0" xfId="0" applyNumberFormat="1" applyAlignment="1">
      <alignment vertical="top"/>
    </xf>
    <xf numFmtId="0" fontId="0" fillId="3" borderId="0" xfId="0" applyFill="1" applyAlignment="1" applyProtection="1">
      <alignment vertical="top"/>
      <protection locked="0"/>
    </xf>
    <xf numFmtId="1" fontId="1" fillId="3" borderId="1" xfId="1" applyNumberFormat="1" applyFont="1" applyFill="1" applyBorder="1" applyAlignment="1" applyProtection="1">
      <alignment vertical="top" wrapText="1"/>
      <protection locked="0"/>
    </xf>
    <xf numFmtId="1" fontId="3" fillId="3" borderId="1" xfId="1" applyNumberFormat="1" applyFont="1" applyFill="1" applyBorder="1" applyAlignment="1" applyProtection="1">
      <alignment vertical="top" wrapText="1"/>
      <protection locked="0"/>
    </xf>
    <xf numFmtId="0" fontId="0" fillId="0" borderId="0" xfId="0" applyAlignment="1">
      <alignment vertical="top" wrapText="1"/>
    </xf>
    <xf numFmtId="49" fontId="0" fillId="0" borderId="0" xfId="0" applyNumberFormat="1" applyAlignment="1">
      <alignment vertical="top" wrapText="1"/>
    </xf>
    <xf numFmtId="1" fontId="1" fillId="5" borderId="1" xfId="1" applyNumberFormat="1" applyFont="1" applyFill="1" applyBorder="1" applyAlignment="1" applyProtection="1">
      <alignment vertical="top" wrapText="1"/>
      <protection locked="0"/>
    </xf>
    <xf numFmtId="49" fontId="0" fillId="5" borderId="0" xfId="0" applyNumberFormat="1" applyFill="1" applyAlignment="1" applyProtection="1">
      <alignment vertical="top" wrapText="1"/>
      <protection locked="0"/>
    </xf>
    <xf numFmtId="0" fontId="1" fillId="2" borderId="2" xfId="1" applyFont="1" applyFill="1" applyBorder="1" applyAlignment="1">
      <alignment horizontal="center" vertical="top"/>
    </xf>
    <xf numFmtId="2" fontId="3" fillId="2" borderId="2" xfId="1" applyNumberFormat="1" applyFont="1" applyFill="1" applyBorder="1" applyAlignment="1">
      <alignment horizontal="center" vertical="top"/>
    </xf>
    <xf numFmtId="0" fontId="1" fillId="2" borderId="2" xfId="1" applyFont="1" applyFill="1" applyBorder="1" applyAlignment="1">
      <alignment horizontal="center" vertical="top" wrapText="1"/>
    </xf>
    <xf numFmtId="0" fontId="0" fillId="4" borderId="3" xfId="0" applyFill="1" applyBorder="1" applyAlignment="1">
      <alignment vertical="top"/>
    </xf>
    <xf numFmtId="0" fontId="0" fillId="4" borderId="4" xfId="0" applyFill="1" applyBorder="1" applyAlignment="1">
      <alignment vertical="top"/>
    </xf>
    <xf numFmtId="2" fontId="0" fillId="4" borderId="4" xfId="0" applyNumberFormat="1" applyFill="1" applyBorder="1" applyAlignment="1">
      <alignment vertical="top"/>
    </xf>
    <xf numFmtId="49" fontId="0" fillId="4" borderId="5" xfId="0" applyNumberFormat="1" applyFill="1" applyBorder="1" applyAlignment="1">
      <alignment vertical="top" wrapText="1"/>
    </xf>
    <xf numFmtId="0" fontId="1" fillId="2" borderId="6" xfId="2" applyFont="1" applyFill="1" applyBorder="1" applyAlignment="1">
      <alignment horizontal="center"/>
    </xf>
    <xf numFmtId="0" fontId="1" fillId="0" borderId="1" xfId="2" applyFont="1" applyFill="1" applyBorder="1" applyAlignment="1">
      <alignment wrapText="1"/>
    </xf>
    <xf numFmtId="164" fontId="4" fillId="0" borderId="1" xfId="3" applyNumberFormat="1" applyFont="1" applyFill="1" applyBorder="1" applyAlignment="1">
      <alignment horizontal="right" wrapText="1"/>
    </xf>
    <xf numFmtId="0" fontId="4" fillId="0" borderId="1" xfId="3" applyFont="1" applyFill="1" applyBorder="1" applyAlignment="1">
      <alignment wrapText="1"/>
    </xf>
  </cellXfs>
  <cellStyles count="4">
    <cellStyle name="Normal" xfId="0" builtinId="0"/>
    <cellStyle name="Normal_HealthcareQualityData_2015" xfId="3"/>
    <cellStyle name="Normal_MHD_DataTemplate_DataYear2015" xfId="2"/>
    <cellStyle name="Normal_Sheet1" xfId="1"/>
  </cellStyles>
  <dxfs count="0"/>
  <tableStyles count="0" defaultTableStyle="TableStyleMedium9" defaultPivotStyle="PivotStyleLight16"/>
  <colors>
    <mruColors>
      <color rgb="FFFFFFCC"/>
      <color rgb="FFFF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codeName="Sheet1"/>
  <dimension ref="A1:H391"/>
  <sheetViews>
    <sheetView tabSelected="1" zoomScaleNormal="100" workbookViewId="0">
      <pane ySplit="2" topLeftCell="A3" activePane="bottomLeft" state="frozen"/>
      <selection pane="bottomLeft" activeCell="A3" sqref="A3"/>
    </sheetView>
  </sheetViews>
  <sheetFormatPr defaultColWidth="9.140625" defaultRowHeight="15"/>
  <cols>
    <col min="1" max="1" width="17" style="1" customWidth="1"/>
    <col min="2" max="2" width="18" style="1" customWidth="1"/>
    <col min="3" max="3" width="9.42578125" style="1" customWidth="1"/>
    <col min="4" max="4" width="67.5703125" style="1" customWidth="1"/>
    <col min="5" max="5" width="26.42578125" style="1" bestFit="1" customWidth="1"/>
    <col min="6" max="6" width="15" style="2" bestFit="1" customWidth="1"/>
    <col min="7" max="7" width="85.85546875" style="7" customWidth="1"/>
    <col min="8" max="8" width="77.28515625" style="6" customWidth="1"/>
    <col min="9" max="9" width="50" style="1" customWidth="1"/>
    <col min="10" max="16384" width="9.140625" style="1"/>
  </cols>
  <sheetData>
    <row r="1" spans="1:8">
      <c r="A1" s="13" t="s">
        <v>171</v>
      </c>
      <c r="B1" s="14"/>
      <c r="C1" s="14"/>
      <c r="D1" s="14"/>
      <c r="E1" s="14"/>
      <c r="F1" s="15"/>
      <c r="G1" s="16"/>
      <c r="H1" s="1"/>
    </row>
    <row r="2" spans="1:8">
      <c r="A2" s="10" t="s">
        <v>5</v>
      </c>
      <c r="B2" s="10" t="s">
        <v>6</v>
      </c>
      <c r="C2" s="17" t="s">
        <v>170</v>
      </c>
      <c r="D2" s="17" t="s">
        <v>7</v>
      </c>
      <c r="E2" s="17" t="s">
        <v>9</v>
      </c>
      <c r="F2" s="11" t="s">
        <v>4</v>
      </c>
      <c r="G2" s="12" t="s">
        <v>8</v>
      </c>
      <c r="H2" s="1"/>
    </row>
    <row r="3" spans="1:8">
      <c r="A3" s="3"/>
      <c r="B3" s="4"/>
      <c r="C3" s="19">
        <v>1.01</v>
      </c>
      <c r="D3" s="20" t="s">
        <v>11</v>
      </c>
      <c r="E3" s="18" t="s">
        <v>12</v>
      </c>
      <c r="F3" s="4"/>
      <c r="G3" s="8"/>
      <c r="H3" s="1"/>
    </row>
    <row r="4" spans="1:8">
      <c r="A4" s="1" t="str">
        <f t="shared" ref="A4:A35" si="0">IF(Health_Plan_Name="","",Health_Plan_Name)</f>
        <v/>
      </c>
      <c r="B4" s="1" t="str">
        <f t="shared" ref="B4:B35" si="1">IF(Health_Plan_Region="","",Health_Plan_Region)</f>
        <v/>
      </c>
      <c r="C4" s="19">
        <v>1.02</v>
      </c>
      <c r="D4" s="20" t="s">
        <v>13</v>
      </c>
      <c r="E4" s="18" t="s">
        <v>12</v>
      </c>
      <c r="F4" s="4"/>
      <c r="G4" s="8"/>
      <c r="H4" s="1"/>
    </row>
    <row r="5" spans="1:8">
      <c r="A5" s="1" t="str">
        <f>IF(Health_Plan_Name="","",Health_Plan_Name)</f>
        <v/>
      </c>
      <c r="B5" s="1" t="str">
        <f t="shared" si="1"/>
        <v/>
      </c>
      <c r="C5" s="19">
        <v>1.03</v>
      </c>
      <c r="D5" s="20" t="s">
        <v>14</v>
      </c>
      <c r="E5" s="18" t="s">
        <v>12</v>
      </c>
      <c r="F5" s="4"/>
      <c r="G5" s="8"/>
      <c r="H5" s="1"/>
    </row>
    <row r="6" spans="1:8">
      <c r="A6" s="1" t="str">
        <f t="shared" si="0"/>
        <v/>
      </c>
      <c r="B6" s="1" t="str">
        <f t="shared" si="1"/>
        <v/>
      </c>
      <c r="C6" s="19">
        <v>1.04</v>
      </c>
      <c r="D6" s="20" t="s">
        <v>15</v>
      </c>
      <c r="E6" s="18" t="s">
        <v>12</v>
      </c>
      <c r="F6" s="4"/>
      <c r="G6" s="8"/>
      <c r="H6" s="1"/>
    </row>
    <row r="7" spans="1:8">
      <c r="A7" s="1" t="str">
        <f t="shared" si="0"/>
        <v/>
      </c>
      <c r="B7" s="1" t="str">
        <f t="shared" si="1"/>
        <v/>
      </c>
      <c r="C7" s="19">
        <v>1.05</v>
      </c>
      <c r="D7" s="20" t="s">
        <v>16</v>
      </c>
      <c r="E7" s="18" t="s">
        <v>12</v>
      </c>
      <c r="F7" s="4"/>
      <c r="G7" s="8"/>
      <c r="H7" s="1"/>
    </row>
    <row r="8" spans="1:8">
      <c r="A8" s="1" t="str">
        <f t="shared" si="0"/>
        <v/>
      </c>
      <c r="B8" s="1" t="str">
        <f t="shared" si="1"/>
        <v/>
      </c>
      <c r="C8" s="19">
        <v>1.06</v>
      </c>
      <c r="D8" s="20" t="s">
        <v>17</v>
      </c>
      <c r="E8" s="18" t="s">
        <v>12</v>
      </c>
      <c r="F8" s="4"/>
      <c r="G8" s="8"/>
      <c r="H8" s="1"/>
    </row>
    <row r="9" spans="1:8">
      <c r="A9" s="1" t="str">
        <f t="shared" si="0"/>
        <v/>
      </c>
      <c r="B9" s="1" t="str">
        <f t="shared" si="1"/>
        <v/>
      </c>
      <c r="C9" s="19">
        <v>1.07</v>
      </c>
      <c r="D9" s="20" t="s">
        <v>18</v>
      </c>
      <c r="E9" s="18" t="s">
        <v>12</v>
      </c>
      <c r="F9" s="4"/>
      <c r="G9" s="8"/>
      <c r="H9" s="1"/>
    </row>
    <row r="10" spans="1:8">
      <c r="A10" s="1" t="str">
        <f t="shared" si="0"/>
        <v/>
      </c>
      <c r="B10" s="1" t="str">
        <f t="shared" si="1"/>
        <v/>
      </c>
      <c r="C10" s="19">
        <v>1.08</v>
      </c>
      <c r="D10" s="20" t="s">
        <v>19</v>
      </c>
      <c r="E10" s="18" t="s">
        <v>12</v>
      </c>
      <c r="F10" s="4"/>
      <c r="G10" s="8"/>
      <c r="H10" s="1"/>
    </row>
    <row r="11" spans="1:8">
      <c r="A11" s="1" t="str">
        <f t="shared" si="0"/>
        <v/>
      </c>
      <c r="B11" s="1" t="str">
        <f t="shared" si="1"/>
        <v/>
      </c>
      <c r="C11" s="19">
        <v>1.0900000000000001</v>
      </c>
      <c r="D11" s="20" t="s">
        <v>20</v>
      </c>
      <c r="E11" s="18" t="s">
        <v>12</v>
      </c>
      <c r="F11" s="4"/>
      <c r="G11" s="8"/>
      <c r="H11" s="1"/>
    </row>
    <row r="12" spans="1:8">
      <c r="A12" s="1" t="str">
        <f t="shared" si="0"/>
        <v/>
      </c>
      <c r="B12" s="1" t="str">
        <f t="shared" si="1"/>
        <v/>
      </c>
      <c r="C12" s="19">
        <v>1.1000000000000001</v>
      </c>
      <c r="D12" s="20" t="s">
        <v>21</v>
      </c>
      <c r="E12" s="18" t="s">
        <v>12</v>
      </c>
      <c r="F12" s="4"/>
      <c r="G12" s="8"/>
      <c r="H12" s="1"/>
    </row>
    <row r="13" spans="1:8">
      <c r="A13" s="1" t="str">
        <f t="shared" si="0"/>
        <v/>
      </c>
      <c r="B13" s="1" t="str">
        <f t="shared" si="1"/>
        <v/>
      </c>
      <c r="C13" s="19">
        <v>2.0099999999999998</v>
      </c>
      <c r="D13" s="20" t="s">
        <v>0</v>
      </c>
      <c r="E13" s="18" t="s">
        <v>12</v>
      </c>
      <c r="F13" s="4"/>
      <c r="G13" s="8"/>
      <c r="H13" s="1"/>
    </row>
    <row r="14" spans="1:8">
      <c r="A14" s="1" t="str">
        <f t="shared" si="0"/>
        <v/>
      </c>
      <c r="B14" s="1" t="str">
        <f t="shared" si="1"/>
        <v/>
      </c>
      <c r="C14" s="19">
        <v>2.02</v>
      </c>
      <c r="D14" s="20" t="s">
        <v>1</v>
      </c>
      <c r="E14" s="18" t="s">
        <v>12</v>
      </c>
      <c r="F14" s="4"/>
      <c r="G14" s="8"/>
      <c r="H14" s="1"/>
    </row>
    <row r="15" spans="1:8">
      <c r="A15" s="1" t="str">
        <f t="shared" si="0"/>
        <v/>
      </c>
      <c r="B15" s="1" t="str">
        <f t="shared" si="1"/>
        <v/>
      </c>
      <c r="C15" s="19">
        <v>2.0299999999999998</v>
      </c>
      <c r="D15" s="20" t="s">
        <v>2</v>
      </c>
      <c r="E15" s="18" t="s">
        <v>12</v>
      </c>
      <c r="F15" s="4"/>
      <c r="G15" s="8"/>
      <c r="H15" s="1"/>
    </row>
    <row r="16" spans="1:8">
      <c r="A16" s="1" t="str">
        <f t="shared" si="0"/>
        <v/>
      </c>
      <c r="B16" s="1" t="str">
        <f t="shared" si="1"/>
        <v/>
      </c>
      <c r="C16" s="19">
        <v>2.04</v>
      </c>
      <c r="D16" s="20" t="s">
        <v>3</v>
      </c>
      <c r="E16" s="18" t="s">
        <v>12</v>
      </c>
      <c r="F16" s="4"/>
      <c r="G16" s="8"/>
      <c r="H16" s="1"/>
    </row>
    <row r="17" spans="1:8">
      <c r="A17" s="1" t="str">
        <f t="shared" si="0"/>
        <v/>
      </c>
      <c r="B17" s="1" t="str">
        <f t="shared" si="1"/>
        <v/>
      </c>
      <c r="C17" s="19">
        <v>2.0499999999999998</v>
      </c>
      <c r="D17" s="20" t="s">
        <v>172</v>
      </c>
      <c r="E17" s="18" t="s">
        <v>12</v>
      </c>
      <c r="F17" s="4"/>
      <c r="G17" s="8"/>
      <c r="H17" s="1"/>
    </row>
    <row r="18" spans="1:8">
      <c r="A18" s="1" t="str">
        <f t="shared" si="0"/>
        <v/>
      </c>
      <c r="B18" s="1" t="str">
        <f t="shared" si="1"/>
        <v/>
      </c>
      <c r="C18" s="19">
        <v>2.06</v>
      </c>
      <c r="D18" s="20" t="s">
        <v>173</v>
      </c>
      <c r="E18" s="18" t="s">
        <v>12</v>
      </c>
      <c r="F18" s="4"/>
      <c r="G18" s="8"/>
      <c r="H18" s="1"/>
    </row>
    <row r="19" spans="1:8">
      <c r="A19" s="1" t="str">
        <f t="shared" si="0"/>
        <v/>
      </c>
      <c r="B19" s="1" t="str">
        <f t="shared" si="1"/>
        <v/>
      </c>
      <c r="C19" s="19">
        <v>2.0699999999999998</v>
      </c>
      <c r="D19" s="20" t="s">
        <v>174</v>
      </c>
      <c r="E19" s="18" t="s">
        <v>12</v>
      </c>
      <c r="F19" s="4"/>
      <c r="G19" s="8"/>
      <c r="H19" s="1"/>
    </row>
    <row r="20" spans="1:8">
      <c r="A20" s="1" t="str">
        <f t="shared" si="0"/>
        <v/>
      </c>
      <c r="B20" s="1" t="str">
        <f t="shared" si="1"/>
        <v/>
      </c>
      <c r="C20" s="19">
        <v>2.08</v>
      </c>
      <c r="D20" s="20" t="s">
        <v>175</v>
      </c>
      <c r="E20" s="18" t="s">
        <v>12</v>
      </c>
      <c r="F20" s="4"/>
      <c r="G20" s="8"/>
      <c r="H20" s="1"/>
    </row>
    <row r="21" spans="1:8">
      <c r="A21" s="1" t="str">
        <f t="shared" si="0"/>
        <v/>
      </c>
      <c r="B21" s="1" t="str">
        <f t="shared" si="1"/>
        <v/>
      </c>
      <c r="C21" s="19">
        <v>3.01</v>
      </c>
      <c r="D21" s="20" t="s">
        <v>22</v>
      </c>
      <c r="E21" s="18" t="s">
        <v>12</v>
      </c>
      <c r="F21" s="4"/>
      <c r="G21" s="8"/>
      <c r="H21" s="1"/>
    </row>
    <row r="22" spans="1:8">
      <c r="A22" s="1" t="str">
        <f t="shared" si="0"/>
        <v/>
      </c>
      <c r="B22" s="1" t="str">
        <f t="shared" si="1"/>
        <v/>
      </c>
      <c r="C22" s="19">
        <v>3.02</v>
      </c>
      <c r="D22" s="20" t="s">
        <v>23</v>
      </c>
      <c r="E22" s="18" t="s">
        <v>12</v>
      </c>
      <c r="F22" s="4"/>
      <c r="G22" s="8"/>
      <c r="H22" s="1"/>
    </row>
    <row r="23" spans="1:8">
      <c r="A23" s="1" t="str">
        <f t="shared" si="0"/>
        <v/>
      </c>
      <c r="B23" s="1" t="str">
        <f t="shared" si="1"/>
        <v/>
      </c>
      <c r="C23" s="19">
        <v>3.03</v>
      </c>
      <c r="D23" s="20" t="s">
        <v>24</v>
      </c>
      <c r="E23" s="18" t="s">
        <v>12</v>
      </c>
      <c r="F23" s="4"/>
      <c r="G23" s="8"/>
      <c r="H23" s="1"/>
    </row>
    <row r="24" spans="1:8">
      <c r="A24" s="1" t="str">
        <f t="shared" si="0"/>
        <v/>
      </c>
      <c r="B24" s="1" t="str">
        <f t="shared" si="1"/>
        <v/>
      </c>
      <c r="C24" s="19">
        <v>3.04</v>
      </c>
      <c r="D24" s="20" t="s">
        <v>25</v>
      </c>
      <c r="E24" s="18" t="s">
        <v>12</v>
      </c>
      <c r="F24" s="4"/>
      <c r="G24" s="8"/>
      <c r="H24" s="1"/>
    </row>
    <row r="25" spans="1:8">
      <c r="A25" s="1" t="str">
        <f t="shared" si="0"/>
        <v/>
      </c>
      <c r="B25" s="1" t="str">
        <f t="shared" si="1"/>
        <v/>
      </c>
      <c r="C25" s="19">
        <v>3.05</v>
      </c>
      <c r="D25" s="20" t="s">
        <v>26</v>
      </c>
      <c r="E25" s="18" t="s">
        <v>12</v>
      </c>
      <c r="F25" s="4"/>
      <c r="G25" s="8"/>
      <c r="H25" s="1"/>
    </row>
    <row r="26" spans="1:8">
      <c r="A26" s="1" t="str">
        <f t="shared" si="0"/>
        <v/>
      </c>
      <c r="B26" s="1" t="str">
        <f t="shared" si="1"/>
        <v/>
      </c>
      <c r="C26" s="19">
        <v>3.06</v>
      </c>
      <c r="D26" s="20" t="s">
        <v>27</v>
      </c>
      <c r="E26" s="18" t="s">
        <v>12</v>
      </c>
      <c r="F26" s="4"/>
      <c r="G26" s="8"/>
      <c r="H26" s="1"/>
    </row>
    <row r="27" spans="1:8">
      <c r="A27" s="1" t="str">
        <f t="shared" si="0"/>
        <v/>
      </c>
      <c r="B27" s="1" t="str">
        <f t="shared" si="1"/>
        <v/>
      </c>
      <c r="C27" s="19">
        <v>3.07</v>
      </c>
      <c r="D27" s="20" t="s">
        <v>28</v>
      </c>
      <c r="E27" s="18" t="s">
        <v>12</v>
      </c>
      <c r="F27" s="4"/>
      <c r="G27" s="8"/>
      <c r="H27" s="1"/>
    </row>
    <row r="28" spans="1:8">
      <c r="A28" s="1" t="str">
        <f t="shared" si="0"/>
        <v/>
      </c>
      <c r="B28" s="1" t="str">
        <f t="shared" si="1"/>
        <v/>
      </c>
      <c r="C28" s="19">
        <v>3.08</v>
      </c>
      <c r="D28" s="20" t="s">
        <v>29</v>
      </c>
      <c r="E28" s="18" t="s">
        <v>12</v>
      </c>
      <c r="F28" s="4"/>
      <c r="G28" s="8"/>
      <c r="H28" s="1"/>
    </row>
    <row r="29" spans="1:8">
      <c r="A29" s="1" t="str">
        <f t="shared" si="0"/>
        <v/>
      </c>
      <c r="B29" s="1" t="str">
        <f t="shared" si="1"/>
        <v/>
      </c>
      <c r="C29" s="19">
        <v>3.09</v>
      </c>
      <c r="D29" s="20" t="s">
        <v>229</v>
      </c>
      <c r="E29" s="18" t="s">
        <v>12</v>
      </c>
      <c r="F29" s="4"/>
      <c r="G29" s="8"/>
      <c r="H29" s="1"/>
    </row>
    <row r="30" spans="1:8">
      <c r="A30" s="1" t="str">
        <f t="shared" si="0"/>
        <v/>
      </c>
      <c r="B30" s="1" t="str">
        <f t="shared" si="1"/>
        <v/>
      </c>
      <c r="C30" s="19">
        <v>3.1</v>
      </c>
      <c r="D30" s="20" t="s">
        <v>230</v>
      </c>
      <c r="E30" s="18" t="s">
        <v>12</v>
      </c>
      <c r="F30" s="4"/>
      <c r="G30" s="8"/>
      <c r="H30" s="1"/>
    </row>
    <row r="31" spans="1:8">
      <c r="A31" s="1" t="str">
        <f t="shared" si="0"/>
        <v/>
      </c>
      <c r="B31" s="1" t="str">
        <f t="shared" si="1"/>
        <v/>
      </c>
      <c r="C31" s="19">
        <v>3.11</v>
      </c>
      <c r="D31" s="20" t="s">
        <v>231</v>
      </c>
      <c r="E31" s="18" t="s">
        <v>12</v>
      </c>
      <c r="F31" s="4"/>
      <c r="G31" s="8"/>
      <c r="H31" s="1"/>
    </row>
    <row r="32" spans="1:8">
      <c r="A32" s="1" t="str">
        <f t="shared" si="0"/>
        <v/>
      </c>
      <c r="B32" s="1" t="str">
        <f t="shared" si="1"/>
        <v/>
      </c>
      <c r="C32" s="19">
        <v>3.12</v>
      </c>
      <c r="D32" s="20" t="s">
        <v>232</v>
      </c>
      <c r="E32" s="18" t="s">
        <v>12</v>
      </c>
      <c r="F32" s="4"/>
      <c r="G32" s="8"/>
      <c r="H32" s="1"/>
    </row>
    <row r="33" spans="1:8">
      <c r="A33" s="1" t="str">
        <f t="shared" si="0"/>
        <v/>
      </c>
      <c r="B33" s="1" t="str">
        <f t="shared" si="1"/>
        <v/>
      </c>
      <c r="C33" s="19">
        <v>4.01</v>
      </c>
      <c r="D33" s="20" t="s">
        <v>30</v>
      </c>
      <c r="E33" s="18" t="s">
        <v>12</v>
      </c>
      <c r="F33" s="4"/>
      <c r="G33" s="8"/>
      <c r="H33" s="1"/>
    </row>
    <row r="34" spans="1:8">
      <c r="A34" s="1" t="str">
        <f t="shared" si="0"/>
        <v/>
      </c>
      <c r="B34" s="1" t="str">
        <f t="shared" si="1"/>
        <v/>
      </c>
      <c r="C34" s="19">
        <v>4.0199999999999996</v>
      </c>
      <c r="D34" s="20" t="s">
        <v>31</v>
      </c>
      <c r="E34" s="18" t="s">
        <v>12</v>
      </c>
      <c r="F34" s="4"/>
      <c r="G34" s="8"/>
      <c r="H34" s="1"/>
    </row>
    <row r="35" spans="1:8">
      <c r="A35" s="1" t="str">
        <f t="shared" si="0"/>
        <v/>
      </c>
      <c r="B35" s="1" t="str">
        <f t="shared" si="1"/>
        <v/>
      </c>
      <c r="C35" s="19">
        <v>4.0300010000000004</v>
      </c>
      <c r="D35" s="20" t="s">
        <v>32</v>
      </c>
      <c r="E35" s="18" t="s">
        <v>12</v>
      </c>
      <c r="F35" s="5"/>
      <c r="G35" s="8"/>
      <c r="H35" s="1"/>
    </row>
    <row r="36" spans="1:8">
      <c r="A36" s="1" t="str">
        <f t="shared" ref="A36:A67" si="2">IF(Health_Plan_Name="","",Health_Plan_Name)</f>
        <v/>
      </c>
      <c r="B36" s="1" t="str">
        <f t="shared" ref="B36:B67" si="3">IF(Health_Plan_Region="","",Health_Plan_Region)</f>
        <v/>
      </c>
      <c r="C36" s="19">
        <v>4.0400010000000002</v>
      </c>
      <c r="D36" s="20" t="s">
        <v>33</v>
      </c>
      <c r="E36" s="18" t="s">
        <v>12</v>
      </c>
      <c r="F36" s="5"/>
      <c r="G36" s="8"/>
      <c r="H36" s="1"/>
    </row>
    <row r="37" spans="1:8">
      <c r="A37" s="1" t="str">
        <f t="shared" si="2"/>
        <v/>
      </c>
      <c r="B37" s="1" t="str">
        <f t="shared" si="3"/>
        <v/>
      </c>
      <c r="C37" s="19">
        <v>4.050001</v>
      </c>
      <c r="D37" s="20" t="s">
        <v>34</v>
      </c>
      <c r="E37" s="18" t="s">
        <v>12</v>
      </c>
      <c r="F37" s="5"/>
      <c r="G37" s="8"/>
      <c r="H37" s="1"/>
    </row>
    <row r="38" spans="1:8">
      <c r="A38" s="1" t="str">
        <f t="shared" si="2"/>
        <v/>
      </c>
      <c r="B38" s="1" t="str">
        <f t="shared" si="3"/>
        <v/>
      </c>
      <c r="C38" s="19">
        <v>4.0600009999999997</v>
      </c>
      <c r="D38" s="20" t="s">
        <v>35</v>
      </c>
      <c r="E38" s="18" t="s">
        <v>12</v>
      </c>
      <c r="F38" s="5"/>
      <c r="G38" s="8"/>
      <c r="H38" s="1"/>
    </row>
    <row r="39" spans="1:8">
      <c r="A39" s="1" t="str">
        <f t="shared" si="2"/>
        <v/>
      </c>
      <c r="B39" s="1" t="str">
        <f t="shared" si="3"/>
        <v/>
      </c>
      <c r="C39" s="19">
        <v>4.0700019999999997</v>
      </c>
      <c r="D39" s="20" t="s">
        <v>36</v>
      </c>
      <c r="E39" s="18" t="s">
        <v>12</v>
      </c>
      <c r="F39" s="5"/>
      <c r="G39" s="8"/>
      <c r="H39" s="1"/>
    </row>
    <row r="40" spans="1:8">
      <c r="A40" s="1" t="str">
        <f t="shared" si="2"/>
        <v/>
      </c>
      <c r="B40" s="1" t="str">
        <f t="shared" si="3"/>
        <v/>
      </c>
      <c r="C40" s="19">
        <v>4.0800020000000004</v>
      </c>
      <c r="D40" s="20" t="s">
        <v>37</v>
      </c>
      <c r="E40" s="18" t="s">
        <v>12</v>
      </c>
      <c r="F40" s="5"/>
      <c r="G40" s="8"/>
      <c r="H40" s="1"/>
    </row>
    <row r="41" spans="1:8">
      <c r="A41" s="1" t="str">
        <f t="shared" si="2"/>
        <v/>
      </c>
      <c r="B41" s="1" t="str">
        <f t="shared" si="3"/>
        <v/>
      </c>
      <c r="C41" s="19">
        <v>4.0900020000000001</v>
      </c>
      <c r="D41" s="20" t="s">
        <v>176</v>
      </c>
      <c r="E41" s="18" t="s">
        <v>12</v>
      </c>
      <c r="F41" s="5"/>
      <c r="G41" s="8"/>
      <c r="H41" s="1"/>
    </row>
    <row r="42" spans="1:8">
      <c r="A42" s="1" t="str">
        <f t="shared" si="2"/>
        <v/>
      </c>
      <c r="B42" s="1" t="str">
        <f t="shared" si="3"/>
        <v/>
      </c>
      <c r="C42" s="19">
        <v>4.1000019999999999</v>
      </c>
      <c r="D42" s="20" t="s">
        <v>177</v>
      </c>
      <c r="E42" s="18" t="s">
        <v>12</v>
      </c>
      <c r="F42" s="5"/>
      <c r="G42" s="8"/>
      <c r="H42" s="1"/>
    </row>
    <row r="43" spans="1:8">
      <c r="A43" s="1" t="str">
        <f t="shared" si="2"/>
        <v/>
      </c>
      <c r="B43" s="1" t="str">
        <f t="shared" si="3"/>
        <v/>
      </c>
      <c r="C43" s="19">
        <v>4.1100029999999999</v>
      </c>
      <c r="D43" s="20" t="s">
        <v>178</v>
      </c>
      <c r="E43" s="18" t="s">
        <v>12</v>
      </c>
      <c r="F43" s="5"/>
      <c r="G43" s="8"/>
      <c r="H43" s="1"/>
    </row>
    <row r="44" spans="1:8">
      <c r="A44" s="1" t="str">
        <f t="shared" si="2"/>
        <v/>
      </c>
      <c r="B44" s="1" t="str">
        <f t="shared" si="3"/>
        <v/>
      </c>
      <c r="C44" s="19">
        <v>4.1200029999999996</v>
      </c>
      <c r="D44" s="20" t="s">
        <v>179</v>
      </c>
      <c r="E44" s="18" t="s">
        <v>12</v>
      </c>
      <c r="F44" s="5"/>
      <c r="G44" s="8"/>
      <c r="H44" s="1"/>
    </row>
    <row r="45" spans="1:8">
      <c r="A45" s="1" t="str">
        <f t="shared" si="2"/>
        <v/>
      </c>
      <c r="B45" s="1" t="str">
        <f t="shared" si="3"/>
        <v/>
      </c>
      <c r="C45" s="19">
        <v>4.1300030000000003</v>
      </c>
      <c r="D45" s="20" t="s">
        <v>38</v>
      </c>
      <c r="E45" s="18" t="s">
        <v>12</v>
      </c>
      <c r="F45" s="5"/>
      <c r="G45" s="8"/>
      <c r="H45" s="1"/>
    </row>
    <row r="46" spans="1:8">
      <c r="A46" s="1" t="str">
        <f t="shared" si="2"/>
        <v/>
      </c>
      <c r="B46" s="1" t="str">
        <f t="shared" si="3"/>
        <v/>
      </c>
      <c r="C46" s="19">
        <v>4.1400030000000001</v>
      </c>
      <c r="D46" s="20" t="s">
        <v>39</v>
      </c>
      <c r="E46" s="18" t="s">
        <v>12</v>
      </c>
      <c r="F46" s="5"/>
      <c r="G46" s="8"/>
      <c r="H46" s="1"/>
    </row>
    <row r="47" spans="1:8">
      <c r="A47" s="1" t="str">
        <f t="shared" si="2"/>
        <v/>
      </c>
      <c r="B47" s="1" t="str">
        <f t="shared" si="3"/>
        <v/>
      </c>
      <c r="C47" s="19">
        <v>4.1500029999999999</v>
      </c>
      <c r="D47" s="20" t="s">
        <v>40</v>
      </c>
      <c r="E47" s="18" t="s">
        <v>12</v>
      </c>
      <c r="F47" s="5"/>
      <c r="G47" s="8"/>
      <c r="H47" s="1"/>
    </row>
    <row r="48" spans="1:8">
      <c r="A48" s="1" t="str">
        <f t="shared" si="2"/>
        <v/>
      </c>
      <c r="B48" s="1" t="str">
        <f t="shared" si="3"/>
        <v/>
      </c>
      <c r="C48" s="19">
        <v>4.1600039999999998</v>
      </c>
      <c r="D48" s="20" t="s">
        <v>41</v>
      </c>
      <c r="E48" s="18" t="s">
        <v>12</v>
      </c>
      <c r="F48" s="5"/>
      <c r="G48" s="8"/>
      <c r="H48" s="1"/>
    </row>
    <row r="49" spans="1:8">
      <c r="A49" s="1" t="str">
        <f t="shared" si="2"/>
        <v/>
      </c>
      <c r="B49" s="1" t="str">
        <f t="shared" si="3"/>
        <v/>
      </c>
      <c r="C49" s="19">
        <v>4.1700039999999996</v>
      </c>
      <c r="D49" s="20" t="s">
        <v>42</v>
      </c>
      <c r="E49" s="18" t="s">
        <v>12</v>
      </c>
      <c r="F49" s="5"/>
      <c r="G49" s="8"/>
      <c r="H49" s="1"/>
    </row>
    <row r="50" spans="1:8">
      <c r="A50" s="1" t="str">
        <f t="shared" si="2"/>
        <v/>
      </c>
      <c r="B50" s="1" t="str">
        <f t="shared" si="3"/>
        <v/>
      </c>
      <c r="C50" s="19">
        <v>4.1800040000000003</v>
      </c>
      <c r="D50" s="20" t="s">
        <v>43</v>
      </c>
      <c r="E50" s="18" t="s">
        <v>12</v>
      </c>
      <c r="F50" s="5"/>
      <c r="G50" s="8"/>
      <c r="H50" s="1"/>
    </row>
    <row r="51" spans="1:8">
      <c r="A51" s="1" t="str">
        <f t="shared" si="2"/>
        <v/>
      </c>
      <c r="B51" s="1" t="str">
        <f t="shared" si="3"/>
        <v/>
      </c>
      <c r="C51" s="19">
        <v>4.1900040000000001</v>
      </c>
      <c r="D51" s="20" t="s">
        <v>44</v>
      </c>
      <c r="E51" s="18" t="s">
        <v>12</v>
      </c>
      <c r="F51" s="5"/>
      <c r="G51" s="8"/>
      <c r="H51" s="1"/>
    </row>
    <row r="52" spans="1:8">
      <c r="A52" s="1" t="str">
        <f t="shared" si="2"/>
        <v/>
      </c>
      <c r="B52" s="1" t="str">
        <f t="shared" si="3"/>
        <v/>
      </c>
      <c r="C52" s="19">
        <v>4.200005</v>
      </c>
      <c r="D52" s="20" t="s">
        <v>45</v>
      </c>
      <c r="E52" s="18" t="s">
        <v>12</v>
      </c>
      <c r="F52" s="5"/>
      <c r="G52" s="8"/>
      <c r="H52" s="1"/>
    </row>
    <row r="53" spans="1:8">
      <c r="A53" s="1" t="str">
        <f t="shared" si="2"/>
        <v/>
      </c>
      <c r="B53" s="1" t="str">
        <f t="shared" si="3"/>
        <v/>
      </c>
      <c r="C53" s="19">
        <v>4.2100049999999998</v>
      </c>
      <c r="D53" s="20" t="s">
        <v>180</v>
      </c>
      <c r="E53" s="18" t="s">
        <v>12</v>
      </c>
      <c r="F53" s="5"/>
      <c r="G53" s="8"/>
      <c r="H53" s="1"/>
    </row>
    <row r="54" spans="1:8">
      <c r="A54" s="1" t="str">
        <f t="shared" si="2"/>
        <v/>
      </c>
      <c r="B54" s="1" t="str">
        <f t="shared" si="3"/>
        <v/>
      </c>
      <c r="C54" s="19">
        <v>4.2200049999999996</v>
      </c>
      <c r="D54" s="20" t="s">
        <v>181</v>
      </c>
      <c r="E54" s="18" t="s">
        <v>12</v>
      </c>
      <c r="F54" s="5"/>
      <c r="G54" s="8"/>
      <c r="H54" s="1"/>
    </row>
    <row r="55" spans="1:8">
      <c r="A55" s="1" t="str">
        <f t="shared" si="2"/>
        <v/>
      </c>
      <c r="B55" s="1" t="str">
        <f t="shared" si="3"/>
        <v/>
      </c>
      <c r="C55" s="19">
        <v>4.2300050000000002</v>
      </c>
      <c r="D55" s="20" t="s">
        <v>182</v>
      </c>
      <c r="E55" s="18" t="s">
        <v>12</v>
      </c>
      <c r="F55" s="5"/>
      <c r="G55" s="8"/>
      <c r="H55" s="1"/>
    </row>
    <row r="56" spans="1:8">
      <c r="A56" s="1" t="str">
        <f t="shared" si="2"/>
        <v/>
      </c>
      <c r="B56" s="1" t="str">
        <f t="shared" si="3"/>
        <v/>
      </c>
      <c r="C56" s="19">
        <v>4.240005</v>
      </c>
      <c r="D56" s="20" t="s">
        <v>183</v>
      </c>
      <c r="E56" s="18" t="s">
        <v>12</v>
      </c>
      <c r="F56" s="5"/>
      <c r="G56" s="8"/>
      <c r="H56" s="1"/>
    </row>
    <row r="57" spans="1:8">
      <c r="A57" s="1" t="str">
        <f t="shared" si="2"/>
        <v/>
      </c>
      <c r="B57" s="1" t="str">
        <f t="shared" si="3"/>
        <v/>
      </c>
      <c r="C57" s="19">
        <v>4.250006</v>
      </c>
      <c r="D57" s="20" t="s">
        <v>46</v>
      </c>
      <c r="E57" s="18" t="s">
        <v>12</v>
      </c>
      <c r="F57" s="5"/>
      <c r="G57" s="8"/>
      <c r="H57" s="1"/>
    </row>
    <row r="58" spans="1:8">
      <c r="A58" s="1" t="str">
        <f t="shared" si="2"/>
        <v/>
      </c>
      <c r="B58" s="1" t="str">
        <f t="shared" si="3"/>
        <v/>
      </c>
      <c r="C58" s="19">
        <v>4.2600059999999997</v>
      </c>
      <c r="D58" s="20" t="s">
        <v>47</v>
      </c>
      <c r="E58" s="18" t="s">
        <v>12</v>
      </c>
      <c r="F58" s="5"/>
      <c r="G58" s="8"/>
      <c r="H58" s="1"/>
    </row>
    <row r="59" spans="1:8">
      <c r="A59" s="1" t="str">
        <f t="shared" si="2"/>
        <v/>
      </c>
      <c r="B59" s="1" t="str">
        <f t="shared" si="3"/>
        <v/>
      </c>
      <c r="C59" s="19">
        <v>4.2700060000000004</v>
      </c>
      <c r="D59" s="20" t="s">
        <v>48</v>
      </c>
      <c r="E59" s="18" t="s">
        <v>12</v>
      </c>
      <c r="F59" s="5"/>
      <c r="G59" s="8"/>
      <c r="H59" s="1"/>
    </row>
    <row r="60" spans="1:8">
      <c r="A60" s="1" t="str">
        <f t="shared" si="2"/>
        <v/>
      </c>
      <c r="B60" s="1" t="str">
        <f t="shared" si="3"/>
        <v/>
      </c>
      <c r="C60" s="19">
        <v>4.2800060000000002</v>
      </c>
      <c r="D60" s="20" t="s">
        <v>49</v>
      </c>
      <c r="E60" s="18" t="s">
        <v>12</v>
      </c>
      <c r="F60" s="5"/>
      <c r="G60" s="8"/>
      <c r="H60" s="1"/>
    </row>
    <row r="61" spans="1:8">
      <c r="A61" s="1" t="str">
        <f t="shared" si="2"/>
        <v/>
      </c>
      <c r="B61" s="1" t="str">
        <f t="shared" si="3"/>
        <v/>
      </c>
      <c r="C61" s="19">
        <v>4.2900070000000001</v>
      </c>
      <c r="D61" s="20" t="s">
        <v>50</v>
      </c>
      <c r="E61" s="18" t="s">
        <v>12</v>
      </c>
      <c r="F61" s="5"/>
      <c r="G61" s="8"/>
      <c r="H61" s="1"/>
    </row>
    <row r="62" spans="1:8">
      <c r="A62" s="1" t="str">
        <f t="shared" si="2"/>
        <v/>
      </c>
      <c r="B62" s="1" t="str">
        <f t="shared" si="3"/>
        <v/>
      </c>
      <c r="C62" s="19">
        <v>4.3000069999999999</v>
      </c>
      <c r="D62" s="20" t="s">
        <v>51</v>
      </c>
      <c r="E62" s="18" t="s">
        <v>12</v>
      </c>
      <c r="F62" s="5"/>
      <c r="G62" s="8"/>
      <c r="H62" s="1"/>
    </row>
    <row r="63" spans="1:8">
      <c r="A63" s="1" t="str">
        <f t="shared" si="2"/>
        <v/>
      </c>
      <c r="B63" s="1" t="str">
        <f t="shared" si="3"/>
        <v/>
      </c>
      <c r="C63" s="19">
        <v>4.3100069999999997</v>
      </c>
      <c r="D63" s="20" t="s">
        <v>52</v>
      </c>
      <c r="E63" s="18" t="s">
        <v>12</v>
      </c>
      <c r="F63" s="5"/>
      <c r="G63" s="8"/>
      <c r="H63" s="1"/>
    </row>
    <row r="64" spans="1:8">
      <c r="A64" s="1" t="str">
        <f t="shared" si="2"/>
        <v/>
      </c>
      <c r="B64" s="1" t="str">
        <f t="shared" si="3"/>
        <v/>
      </c>
      <c r="C64" s="19">
        <v>4.3200070000000004</v>
      </c>
      <c r="D64" s="20" t="s">
        <v>53</v>
      </c>
      <c r="E64" s="18" t="s">
        <v>12</v>
      </c>
      <c r="F64" s="5"/>
      <c r="G64" s="8"/>
      <c r="H64" s="1"/>
    </row>
    <row r="65" spans="1:8">
      <c r="A65" s="1" t="str">
        <f t="shared" si="2"/>
        <v/>
      </c>
      <c r="B65" s="1" t="str">
        <f t="shared" si="3"/>
        <v/>
      </c>
      <c r="C65" s="19">
        <v>4.3300080000000003</v>
      </c>
      <c r="D65" s="20" t="s">
        <v>184</v>
      </c>
      <c r="E65" s="18" t="s">
        <v>12</v>
      </c>
      <c r="F65" s="5"/>
      <c r="G65" s="8"/>
      <c r="H65" s="1"/>
    </row>
    <row r="66" spans="1:8">
      <c r="A66" s="1" t="str">
        <f t="shared" si="2"/>
        <v/>
      </c>
      <c r="B66" s="1" t="str">
        <f t="shared" si="3"/>
        <v/>
      </c>
      <c r="C66" s="19">
        <v>4.3400080000000001</v>
      </c>
      <c r="D66" s="20" t="s">
        <v>185</v>
      </c>
      <c r="E66" s="18" t="s">
        <v>12</v>
      </c>
      <c r="F66" s="5"/>
      <c r="G66" s="8"/>
      <c r="H66" s="1"/>
    </row>
    <row r="67" spans="1:8">
      <c r="A67" s="1" t="str">
        <f t="shared" si="2"/>
        <v/>
      </c>
      <c r="B67" s="1" t="str">
        <f t="shared" si="3"/>
        <v/>
      </c>
      <c r="C67" s="19">
        <v>4.3500079999999999</v>
      </c>
      <c r="D67" s="20" t="s">
        <v>186</v>
      </c>
      <c r="E67" s="18" t="s">
        <v>12</v>
      </c>
      <c r="F67" s="5"/>
      <c r="G67" s="8"/>
      <c r="H67" s="1"/>
    </row>
    <row r="68" spans="1:8">
      <c r="A68" s="1" t="str">
        <f t="shared" ref="A68:A131" si="4">IF(Health_Plan_Name="","",Health_Plan_Name)</f>
        <v/>
      </c>
      <c r="B68" s="1" t="str">
        <f t="shared" ref="B68:B131" si="5">IF(Health_Plan_Region="","",Health_Plan_Region)</f>
        <v/>
      </c>
      <c r="C68" s="19">
        <v>4.3600079999999997</v>
      </c>
      <c r="D68" s="20" t="s">
        <v>187</v>
      </c>
      <c r="E68" s="18" t="s">
        <v>12</v>
      </c>
      <c r="F68" s="5"/>
      <c r="G68" s="8"/>
      <c r="H68" s="1"/>
    </row>
    <row r="69" spans="1:8">
      <c r="A69" s="1" t="str">
        <f t="shared" si="4"/>
        <v/>
      </c>
      <c r="B69" s="1" t="str">
        <f t="shared" si="5"/>
        <v/>
      </c>
      <c r="C69" s="19">
        <v>4.37</v>
      </c>
      <c r="D69" s="20" t="s">
        <v>318</v>
      </c>
      <c r="E69" s="18" t="s">
        <v>12</v>
      </c>
      <c r="F69" s="5"/>
      <c r="G69" s="8"/>
      <c r="H69" s="1"/>
    </row>
    <row r="70" spans="1:8">
      <c r="A70" s="1" t="str">
        <f t="shared" si="4"/>
        <v/>
      </c>
      <c r="B70" s="1" t="str">
        <f t="shared" si="5"/>
        <v/>
      </c>
      <c r="C70" s="19">
        <v>4.38</v>
      </c>
      <c r="D70" s="20" t="s">
        <v>319</v>
      </c>
      <c r="E70" s="18" t="s">
        <v>12</v>
      </c>
      <c r="F70" s="5"/>
      <c r="G70" s="8"/>
      <c r="H70" s="1"/>
    </row>
    <row r="71" spans="1:8">
      <c r="A71" s="1" t="str">
        <f t="shared" si="4"/>
        <v/>
      </c>
      <c r="B71" s="1" t="str">
        <f t="shared" si="5"/>
        <v/>
      </c>
      <c r="C71" s="19">
        <v>4.3899999999999997</v>
      </c>
      <c r="D71" s="20" t="s">
        <v>320</v>
      </c>
      <c r="E71" s="18" t="s">
        <v>12</v>
      </c>
      <c r="F71" s="5"/>
      <c r="G71" s="8"/>
      <c r="H71" s="1"/>
    </row>
    <row r="72" spans="1:8">
      <c r="A72" s="1" t="str">
        <f t="shared" si="4"/>
        <v/>
      </c>
      <c r="B72" s="1" t="str">
        <f t="shared" si="5"/>
        <v/>
      </c>
      <c r="C72" s="19">
        <v>4.4000000000000004</v>
      </c>
      <c r="D72" s="20" t="s">
        <v>321</v>
      </c>
      <c r="E72" s="18" t="s">
        <v>12</v>
      </c>
      <c r="F72" s="5"/>
      <c r="G72" s="8"/>
      <c r="H72" s="1"/>
    </row>
    <row r="73" spans="1:8">
      <c r="A73" s="1" t="str">
        <f t="shared" si="4"/>
        <v/>
      </c>
      <c r="B73" s="1" t="str">
        <f t="shared" si="5"/>
        <v/>
      </c>
      <c r="C73" s="19">
        <v>4.41</v>
      </c>
      <c r="D73" s="20" t="s">
        <v>322</v>
      </c>
      <c r="E73" s="18" t="s">
        <v>12</v>
      </c>
      <c r="F73" s="5"/>
      <c r="G73" s="8"/>
      <c r="H73" s="1"/>
    </row>
    <row r="74" spans="1:8">
      <c r="A74" s="1" t="str">
        <f t="shared" si="4"/>
        <v/>
      </c>
      <c r="B74" s="1" t="str">
        <f t="shared" si="5"/>
        <v/>
      </c>
      <c r="C74" s="19">
        <v>4.42</v>
      </c>
      <c r="D74" s="20" t="s">
        <v>323</v>
      </c>
      <c r="E74" s="18" t="s">
        <v>12</v>
      </c>
      <c r="F74" s="5"/>
      <c r="G74" s="8"/>
      <c r="H74" s="1"/>
    </row>
    <row r="75" spans="1:8">
      <c r="A75" s="1" t="str">
        <f t="shared" si="4"/>
        <v/>
      </c>
      <c r="B75" s="1" t="str">
        <f t="shared" si="5"/>
        <v/>
      </c>
      <c r="C75" s="19">
        <v>4.43</v>
      </c>
      <c r="D75" s="20" t="s">
        <v>324</v>
      </c>
      <c r="E75" s="18" t="s">
        <v>12</v>
      </c>
      <c r="F75" s="5"/>
      <c r="G75" s="8"/>
      <c r="H75" s="1"/>
    </row>
    <row r="76" spans="1:8">
      <c r="A76" s="1" t="str">
        <f t="shared" si="4"/>
        <v/>
      </c>
      <c r="B76" s="1" t="str">
        <f t="shared" si="5"/>
        <v/>
      </c>
      <c r="C76" s="19">
        <v>4.4400000000000004</v>
      </c>
      <c r="D76" s="20" t="s">
        <v>325</v>
      </c>
      <c r="E76" s="18" t="s">
        <v>12</v>
      </c>
      <c r="F76" s="5"/>
      <c r="G76" s="8"/>
      <c r="H76" s="1"/>
    </row>
    <row r="77" spans="1:8">
      <c r="A77" s="1" t="str">
        <f t="shared" si="4"/>
        <v/>
      </c>
      <c r="B77" s="1" t="str">
        <f t="shared" si="5"/>
        <v/>
      </c>
      <c r="C77" s="19">
        <v>4.45</v>
      </c>
      <c r="D77" s="20" t="s">
        <v>326</v>
      </c>
      <c r="E77" s="18" t="s">
        <v>12</v>
      </c>
      <c r="F77" s="5"/>
      <c r="G77" s="8"/>
      <c r="H77" s="1"/>
    </row>
    <row r="78" spans="1:8">
      <c r="A78" s="1" t="str">
        <f t="shared" si="4"/>
        <v/>
      </c>
      <c r="B78" s="1" t="str">
        <f t="shared" si="5"/>
        <v/>
      </c>
      <c r="C78" s="19">
        <v>4.46</v>
      </c>
      <c r="D78" s="20" t="s">
        <v>327</v>
      </c>
      <c r="E78" s="18" t="s">
        <v>12</v>
      </c>
      <c r="F78" s="5"/>
      <c r="G78" s="8"/>
      <c r="H78" s="1"/>
    </row>
    <row r="79" spans="1:8">
      <c r="A79" s="1" t="str">
        <f t="shared" si="4"/>
        <v/>
      </c>
      <c r="B79" s="1" t="str">
        <f t="shared" si="5"/>
        <v/>
      </c>
      <c r="C79" s="19">
        <v>4.47</v>
      </c>
      <c r="D79" s="20" t="s">
        <v>328</v>
      </c>
      <c r="E79" s="18" t="s">
        <v>12</v>
      </c>
      <c r="F79" s="5"/>
      <c r="G79" s="8"/>
      <c r="H79" s="1"/>
    </row>
    <row r="80" spans="1:8">
      <c r="A80" s="1" t="str">
        <f t="shared" si="4"/>
        <v/>
      </c>
      <c r="B80" s="1" t="str">
        <f t="shared" si="5"/>
        <v/>
      </c>
      <c r="C80" s="19">
        <v>4.4800000000000004</v>
      </c>
      <c r="D80" s="20" t="s">
        <v>329</v>
      </c>
      <c r="E80" s="18" t="s">
        <v>12</v>
      </c>
      <c r="F80" s="5"/>
      <c r="G80" s="8"/>
      <c r="H80" s="1"/>
    </row>
    <row r="81" spans="1:8">
      <c r="A81" s="1" t="str">
        <f t="shared" si="4"/>
        <v/>
      </c>
      <c r="B81" s="1" t="str">
        <f t="shared" si="5"/>
        <v/>
      </c>
      <c r="C81" s="19">
        <v>5.01</v>
      </c>
      <c r="D81" s="20" t="s">
        <v>188</v>
      </c>
      <c r="E81" s="18" t="s">
        <v>12</v>
      </c>
      <c r="F81" s="5"/>
      <c r="G81" s="8"/>
      <c r="H81" s="1"/>
    </row>
    <row r="82" spans="1:8">
      <c r="A82" s="1" t="str">
        <f t="shared" si="4"/>
        <v/>
      </c>
      <c r="B82" s="1" t="str">
        <f t="shared" si="5"/>
        <v/>
      </c>
      <c r="C82" s="19">
        <v>5.0199999999999996</v>
      </c>
      <c r="D82" s="20" t="s">
        <v>189</v>
      </c>
      <c r="E82" s="18" t="s">
        <v>12</v>
      </c>
      <c r="F82" s="5"/>
      <c r="G82" s="8"/>
      <c r="H82" s="1"/>
    </row>
    <row r="83" spans="1:8">
      <c r="A83" s="1" t="str">
        <f t="shared" si="4"/>
        <v/>
      </c>
      <c r="B83" s="1" t="str">
        <f t="shared" si="5"/>
        <v/>
      </c>
      <c r="C83" s="19">
        <v>5.0300010000000004</v>
      </c>
      <c r="D83" s="20" t="s">
        <v>190</v>
      </c>
      <c r="E83" s="18" t="s">
        <v>12</v>
      </c>
      <c r="F83" s="5"/>
      <c r="G83" s="8"/>
      <c r="H83" s="1"/>
    </row>
    <row r="84" spans="1:8">
      <c r="A84" s="1" t="str">
        <f t="shared" si="4"/>
        <v/>
      </c>
      <c r="B84" s="1" t="str">
        <f t="shared" si="5"/>
        <v/>
      </c>
      <c r="C84" s="19">
        <v>5.0400010000000002</v>
      </c>
      <c r="D84" s="20" t="s">
        <v>191</v>
      </c>
      <c r="E84" s="18" t="s">
        <v>12</v>
      </c>
      <c r="F84" s="5"/>
      <c r="G84" s="8"/>
      <c r="H84" s="1"/>
    </row>
    <row r="85" spans="1:8">
      <c r="A85" s="1" t="str">
        <f t="shared" si="4"/>
        <v/>
      </c>
      <c r="B85" s="1" t="str">
        <f t="shared" si="5"/>
        <v/>
      </c>
      <c r="C85" s="19">
        <v>5.050001</v>
      </c>
      <c r="D85" s="20" t="s">
        <v>54</v>
      </c>
      <c r="E85" s="18" t="s">
        <v>12</v>
      </c>
      <c r="F85" s="5"/>
      <c r="G85" s="8"/>
      <c r="H85" s="1"/>
    </row>
    <row r="86" spans="1:8">
      <c r="A86" s="1" t="str">
        <f t="shared" si="4"/>
        <v/>
      </c>
      <c r="B86" s="1" t="str">
        <f t="shared" si="5"/>
        <v/>
      </c>
      <c r="C86" s="19">
        <v>5.0600009999999997</v>
      </c>
      <c r="D86" s="20" t="s">
        <v>55</v>
      </c>
      <c r="E86" s="18" t="s">
        <v>12</v>
      </c>
      <c r="F86" s="5"/>
      <c r="G86" s="8"/>
      <c r="H86" s="1"/>
    </row>
    <row r="87" spans="1:8">
      <c r="A87" s="1" t="str">
        <f t="shared" si="4"/>
        <v/>
      </c>
      <c r="B87" s="1" t="str">
        <f t="shared" si="5"/>
        <v/>
      </c>
      <c r="C87" s="19">
        <v>5.0700019999999997</v>
      </c>
      <c r="D87" s="20" t="s">
        <v>56</v>
      </c>
      <c r="E87" s="18" t="s">
        <v>12</v>
      </c>
      <c r="F87" s="5"/>
      <c r="G87" s="8"/>
      <c r="H87" s="1"/>
    </row>
    <row r="88" spans="1:8">
      <c r="A88" s="1" t="str">
        <f t="shared" si="4"/>
        <v/>
      </c>
      <c r="B88" s="1" t="str">
        <f t="shared" si="5"/>
        <v/>
      </c>
      <c r="C88" s="19">
        <v>5.0800020000000004</v>
      </c>
      <c r="D88" s="20" t="s">
        <v>57</v>
      </c>
      <c r="E88" s="18" t="s">
        <v>12</v>
      </c>
      <c r="F88" s="5"/>
      <c r="G88" s="8"/>
      <c r="H88" s="1"/>
    </row>
    <row r="89" spans="1:8">
      <c r="A89" s="1" t="str">
        <f t="shared" si="4"/>
        <v/>
      </c>
      <c r="B89" s="1" t="str">
        <f t="shared" si="5"/>
        <v/>
      </c>
      <c r="C89" s="19">
        <v>5.0900020000000001</v>
      </c>
      <c r="D89" s="20" t="s">
        <v>62</v>
      </c>
      <c r="E89" s="18" t="s">
        <v>12</v>
      </c>
      <c r="F89" s="5"/>
      <c r="G89" s="8"/>
      <c r="H89" s="1"/>
    </row>
    <row r="90" spans="1:8">
      <c r="A90" s="1" t="str">
        <f t="shared" si="4"/>
        <v/>
      </c>
      <c r="B90" s="1" t="str">
        <f t="shared" si="5"/>
        <v/>
      </c>
      <c r="C90" s="19">
        <v>5.1000019999999999</v>
      </c>
      <c r="D90" s="20" t="s">
        <v>63</v>
      </c>
      <c r="E90" s="18" t="s">
        <v>12</v>
      </c>
      <c r="F90" s="5"/>
      <c r="G90" s="8"/>
      <c r="H90" s="1"/>
    </row>
    <row r="91" spans="1:8">
      <c r="A91" s="1" t="str">
        <f t="shared" si="4"/>
        <v/>
      </c>
      <c r="B91" s="1" t="str">
        <f t="shared" si="5"/>
        <v/>
      </c>
      <c r="C91" s="19">
        <v>5.1100029999999999</v>
      </c>
      <c r="D91" s="20" t="s">
        <v>64</v>
      </c>
      <c r="E91" s="18" t="s">
        <v>12</v>
      </c>
      <c r="F91" s="5"/>
      <c r="G91" s="8"/>
      <c r="H91" s="1"/>
    </row>
    <row r="92" spans="1:8">
      <c r="A92" s="1" t="str">
        <f t="shared" si="4"/>
        <v/>
      </c>
      <c r="B92" s="1" t="str">
        <f t="shared" si="5"/>
        <v/>
      </c>
      <c r="C92" s="19">
        <v>5.1200029999999996</v>
      </c>
      <c r="D92" s="20" t="s">
        <v>65</v>
      </c>
      <c r="E92" s="18" t="s">
        <v>12</v>
      </c>
      <c r="F92" s="5"/>
      <c r="G92" s="8"/>
      <c r="H92" s="1"/>
    </row>
    <row r="93" spans="1:8">
      <c r="A93" s="1" t="str">
        <f t="shared" si="4"/>
        <v/>
      </c>
      <c r="B93" s="1" t="str">
        <f t="shared" si="5"/>
        <v/>
      </c>
      <c r="C93" s="19">
        <v>5.1300030000000003</v>
      </c>
      <c r="D93" s="20" t="s">
        <v>192</v>
      </c>
      <c r="E93" s="18" t="s">
        <v>12</v>
      </c>
      <c r="F93" s="5"/>
      <c r="G93" s="8"/>
      <c r="H93" s="1"/>
    </row>
    <row r="94" spans="1:8">
      <c r="A94" s="1" t="str">
        <f t="shared" si="4"/>
        <v/>
      </c>
      <c r="B94" s="1" t="str">
        <f t="shared" si="5"/>
        <v/>
      </c>
      <c r="C94" s="19">
        <v>5.1400030000000001</v>
      </c>
      <c r="D94" s="20" t="s">
        <v>193</v>
      </c>
      <c r="E94" s="18" t="s">
        <v>12</v>
      </c>
      <c r="F94" s="5"/>
      <c r="G94" s="8"/>
      <c r="H94" s="1"/>
    </row>
    <row r="95" spans="1:8">
      <c r="A95" s="1" t="str">
        <f t="shared" si="4"/>
        <v/>
      </c>
      <c r="B95" s="1" t="str">
        <f t="shared" si="5"/>
        <v/>
      </c>
      <c r="C95" s="19">
        <v>5.1500029999999999</v>
      </c>
      <c r="D95" s="20" t="s">
        <v>194</v>
      </c>
      <c r="E95" s="18" t="s">
        <v>12</v>
      </c>
      <c r="F95" s="5"/>
      <c r="G95" s="8"/>
      <c r="H95" s="1"/>
    </row>
    <row r="96" spans="1:8">
      <c r="A96" s="1" t="str">
        <f t="shared" si="4"/>
        <v/>
      </c>
      <c r="B96" s="1" t="str">
        <f t="shared" si="5"/>
        <v/>
      </c>
      <c r="C96" s="19">
        <v>5.1600039999999998</v>
      </c>
      <c r="D96" s="20" t="s">
        <v>195</v>
      </c>
      <c r="E96" s="18" t="s">
        <v>12</v>
      </c>
      <c r="F96" s="5"/>
      <c r="G96" s="8"/>
      <c r="H96" s="1"/>
    </row>
    <row r="97" spans="1:8">
      <c r="A97" s="1" t="str">
        <f t="shared" si="4"/>
        <v/>
      </c>
      <c r="B97" s="1" t="str">
        <f t="shared" si="5"/>
        <v/>
      </c>
      <c r="C97" s="19">
        <v>5.1700039999999996</v>
      </c>
      <c r="D97" s="20" t="s">
        <v>58</v>
      </c>
      <c r="E97" s="18" t="s">
        <v>12</v>
      </c>
      <c r="F97" s="5"/>
      <c r="G97" s="8"/>
      <c r="H97" s="1"/>
    </row>
    <row r="98" spans="1:8">
      <c r="A98" s="1" t="str">
        <f t="shared" si="4"/>
        <v/>
      </c>
      <c r="B98" s="1" t="str">
        <f t="shared" si="5"/>
        <v/>
      </c>
      <c r="C98" s="19">
        <v>5.1800040000000003</v>
      </c>
      <c r="D98" s="20" t="s">
        <v>59</v>
      </c>
      <c r="E98" s="18" t="s">
        <v>12</v>
      </c>
      <c r="F98" s="5"/>
      <c r="G98" s="9"/>
    </row>
    <row r="99" spans="1:8">
      <c r="A99" s="1" t="str">
        <f t="shared" si="4"/>
        <v/>
      </c>
      <c r="B99" s="1" t="str">
        <f t="shared" si="5"/>
        <v/>
      </c>
      <c r="C99" s="19">
        <v>5.1900040000000001</v>
      </c>
      <c r="D99" s="20" t="s">
        <v>60</v>
      </c>
      <c r="E99" s="18" t="s">
        <v>12</v>
      </c>
      <c r="F99" s="5"/>
      <c r="G99" s="9"/>
    </row>
    <row r="100" spans="1:8">
      <c r="A100" s="1" t="str">
        <f t="shared" si="4"/>
        <v/>
      </c>
      <c r="B100" s="1" t="str">
        <f t="shared" si="5"/>
        <v/>
      </c>
      <c r="C100" s="19">
        <v>5.200005</v>
      </c>
      <c r="D100" s="20" t="s">
        <v>61</v>
      </c>
      <c r="E100" s="18" t="s">
        <v>12</v>
      </c>
      <c r="F100" s="5"/>
      <c r="G100" s="9"/>
    </row>
    <row r="101" spans="1:8">
      <c r="A101" s="1" t="str">
        <f t="shared" si="4"/>
        <v/>
      </c>
      <c r="B101" s="1" t="str">
        <f t="shared" si="5"/>
        <v/>
      </c>
      <c r="C101" s="19">
        <v>5.2100049999999998</v>
      </c>
      <c r="D101" s="20" t="s">
        <v>66</v>
      </c>
      <c r="E101" s="18" t="s">
        <v>12</v>
      </c>
      <c r="F101" s="5"/>
      <c r="G101" s="9"/>
    </row>
    <row r="102" spans="1:8">
      <c r="A102" s="1" t="str">
        <f t="shared" si="4"/>
        <v/>
      </c>
      <c r="B102" s="1" t="str">
        <f t="shared" si="5"/>
        <v/>
      </c>
      <c r="C102" s="19">
        <v>5.2200049999999996</v>
      </c>
      <c r="D102" s="20" t="s">
        <v>67</v>
      </c>
      <c r="E102" s="18" t="s">
        <v>12</v>
      </c>
      <c r="F102" s="5"/>
      <c r="G102" s="9"/>
    </row>
    <row r="103" spans="1:8">
      <c r="A103" s="1" t="str">
        <f t="shared" si="4"/>
        <v/>
      </c>
      <c r="B103" s="1" t="str">
        <f t="shared" si="5"/>
        <v/>
      </c>
      <c r="C103" s="19">
        <v>5.2300050000000002</v>
      </c>
      <c r="D103" s="20" t="s">
        <v>68</v>
      </c>
      <c r="E103" s="18" t="s">
        <v>12</v>
      </c>
      <c r="F103" s="5"/>
      <c r="G103" s="9"/>
    </row>
    <row r="104" spans="1:8">
      <c r="A104" s="1" t="str">
        <f t="shared" si="4"/>
        <v/>
      </c>
      <c r="B104" s="1" t="str">
        <f t="shared" si="5"/>
        <v/>
      </c>
      <c r="C104" s="19">
        <v>5.240005</v>
      </c>
      <c r="D104" s="20" t="s">
        <v>69</v>
      </c>
      <c r="E104" s="18" t="s">
        <v>12</v>
      </c>
      <c r="F104" s="5"/>
      <c r="G104" s="9"/>
    </row>
    <row r="105" spans="1:8">
      <c r="A105" s="1" t="str">
        <f t="shared" si="4"/>
        <v/>
      </c>
      <c r="B105" s="1" t="str">
        <f t="shared" si="5"/>
        <v/>
      </c>
      <c r="C105" s="19">
        <v>5.250006</v>
      </c>
      <c r="D105" s="20" t="s">
        <v>196</v>
      </c>
      <c r="E105" s="18" t="s">
        <v>12</v>
      </c>
      <c r="F105" s="5"/>
      <c r="G105" s="9"/>
    </row>
    <row r="106" spans="1:8">
      <c r="A106" s="1" t="str">
        <f t="shared" si="4"/>
        <v/>
      </c>
      <c r="B106" s="1" t="str">
        <f t="shared" si="5"/>
        <v/>
      </c>
      <c r="C106" s="19">
        <v>5.2600059999999997</v>
      </c>
      <c r="D106" s="20" t="s">
        <v>197</v>
      </c>
      <c r="E106" s="18" t="s">
        <v>12</v>
      </c>
      <c r="F106" s="5"/>
      <c r="G106" s="9"/>
    </row>
    <row r="107" spans="1:8">
      <c r="A107" s="1" t="str">
        <f t="shared" si="4"/>
        <v/>
      </c>
      <c r="B107" s="1" t="str">
        <f t="shared" si="5"/>
        <v/>
      </c>
      <c r="C107" s="19">
        <v>5.2700060000000004</v>
      </c>
      <c r="D107" s="20" t="s">
        <v>198</v>
      </c>
      <c r="E107" s="18" t="s">
        <v>12</v>
      </c>
      <c r="F107" s="5"/>
      <c r="G107" s="9"/>
    </row>
    <row r="108" spans="1:8">
      <c r="A108" s="1" t="str">
        <f t="shared" si="4"/>
        <v/>
      </c>
      <c r="B108" s="1" t="str">
        <f t="shared" si="5"/>
        <v/>
      </c>
      <c r="C108" s="19">
        <v>5.2800060000000002</v>
      </c>
      <c r="D108" s="20" t="s">
        <v>199</v>
      </c>
      <c r="E108" s="18" t="s">
        <v>12</v>
      </c>
      <c r="F108" s="5"/>
      <c r="G108" s="9"/>
    </row>
    <row r="109" spans="1:8">
      <c r="A109" s="1" t="str">
        <f t="shared" si="4"/>
        <v/>
      </c>
      <c r="B109" s="1" t="str">
        <f t="shared" si="5"/>
        <v/>
      </c>
      <c r="C109" s="19">
        <v>5.2900070000000001</v>
      </c>
      <c r="D109" s="20" t="s">
        <v>200</v>
      </c>
      <c r="E109" s="18" t="s">
        <v>12</v>
      </c>
      <c r="F109" s="5"/>
      <c r="G109" s="9"/>
    </row>
    <row r="110" spans="1:8">
      <c r="A110" s="1" t="str">
        <f t="shared" si="4"/>
        <v/>
      </c>
      <c r="B110" s="1" t="str">
        <f t="shared" si="5"/>
        <v/>
      </c>
      <c r="C110" s="19">
        <v>5.3000069999999999</v>
      </c>
      <c r="D110" s="20" t="s">
        <v>201</v>
      </c>
      <c r="E110" s="18" t="s">
        <v>12</v>
      </c>
      <c r="F110" s="5"/>
      <c r="G110" s="9"/>
    </row>
    <row r="111" spans="1:8">
      <c r="A111" s="1" t="str">
        <f t="shared" si="4"/>
        <v/>
      </c>
      <c r="B111" s="1" t="str">
        <f t="shared" si="5"/>
        <v/>
      </c>
      <c r="C111" s="19">
        <v>5.3100069999999997</v>
      </c>
      <c r="D111" s="20" t="s">
        <v>202</v>
      </c>
      <c r="E111" s="18" t="s">
        <v>12</v>
      </c>
      <c r="F111" s="5"/>
      <c r="G111" s="9"/>
    </row>
    <row r="112" spans="1:8">
      <c r="A112" s="1" t="str">
        <f t="shared" si="4"/>
        <v/>
      </c>
      <c r="B112" s="1" t="str">
        <f t="shared" si="5"/>
        <v/>
      </c>
      <c r="C112" s="19">
        <v>5.3200070000000004</v>
      </c>
      <c r="D112" s="20" t="s">
        <v>203</v>
      </c>
      <c r="E112" s="18" t="s">
        <v>12</v>
      </c>
      <c r="F112" s="5"/>
      <c r="G112" s="9"/>
    </row>
    <row r="113" spans="1:7">
      <c r="A113" s="1" t="str">
        <f t="shared" si="4"/>
        <v/>
      </c>
      <c r="B113" s="1" t="str">
        <f t="shared" si="5"/>
        <v/>
      </c>
      <c r="C113" s="19">
        <v>5.3300080000000003</v>
      </c>
      <c r="D113" s="20" t="s">
        <v>204</v>
      </c>
      <c r="E113" s="18" t="s">
        <v>12</v>
      </c>
      <c r="F113" s="5"/>
      <c r="G113" s="9"/>
    </row>
    <row r="114" spans="1:7">
      <c r="A114" s="1" t="str">
        <f t="shared" si="4"/>
        <v/>
      </c>
      <c r="B114" s="1" t="str">
        <f t="shared" si="5"/>
        <v/>
      </c>
      <c r="C114" s="19">
        <v>5.3400080000000001</v>
      </c>
      <c r="D114" s="20" t="s">
        <v>205</v>
      </c>
      <c r="E114" s="18" t="s">
        <v>12</v>
      </c>
      <c r="F114" s="5"/>
      <c r="G114" s="9"/>
    </row>
    <row r="115" spans="1:7">
      <c r="A115" s="1" t="str">
        <f t="shared" si="4"/>
        <v/>
      </c>
      <c r="B115" s="1" t="str">
        <f t="shared" si="5"/>
        <v/>
      </c>
      <c r="C115" s="19">
        <v>5.3500079999999999</v>
      </c>
      <c r="D115" s="20" t="s">
        <v>206</v>
      </c>
      <c r="E115" s="18" t="s">
        <v>12</v>
      </c>
      <c r="F115" s="5"/>
      <c r="G115" s="9"/>
    </row>
    <row r="116" spans="1:7">
      <c r="A116" s="1" t="str">
        <f t="shared" si="4"/>
        <v/>
      </c>
      <c r="B116" s="1" t="str">
        <f t="shared" si="5"/>
        <v/>
      </c>
      <c r="C116" s="19">
        <v>5.3600079999999997</v>
      </c>
      <c r="D116" s="20" t="s">
        <v>207</v>
      </c>
      <c r="E116" s="18" t="s">
        <v>12</v>
      </c>
      <c r="F116" s="5"/>
      <c r="G116" s="9"/>
    </row>
    <row r="117" spans="1:7">
      <c r="A117" s="1" t="str">
        <f t="shared" si="4"/>
        <v/>
      </c>
      <c r="B117" s="1" t="str">
        <f t="shared" si="5"/>
        <v/>
      </c>
      <c r="C117" s="19">
        <v>6.01</v>
      </c>
      <c r="D117" s="20" t="s">
        <v>70</v>
      </c>
      <c r="E117" s="18" t="s">
        <v>12</v>
      </c>
      <c r="F117" s="5"/>
      <c r="G117" s="9"/>
    </row>
    <row r="118" spans="1:7">
      <c r="A118" s="1" t="str">
        <f t="shared" si="4"/>
        <v/>
      </c>
      <c r="B118" s="1" t="str">
        <f t="shared" si="5"/>
        <v/>
      </c>
      <c r="C118" s="19">
        <v>6.02</v>
      </c>
      <c r="D118" s="20" t="s">
        <v>71</v>
      </c>
      <c r="E118" s="18" t="s">
        <v>12</v>
      </c>
      <c r="F118" s="5"/>
      <c r="G118" s="9"/>
    </row>
    <row r="119" spans="1:7">
      <c r="A119" s="1" t="str">
        <f t="shared" si="4"/>
        <v/>
      </c>
      <c r="B119" s="1" t="str">
        <f t="shared" si="5"/>
        <v/>
      </c>
      <c r="C119" s="19">
        <v>6.0300010000000004</v>
      </c>
      <c r="D119" s="20" t="s">
        <v>72</v>
      </c>
      <c r="E119" s="18" t="s">
        <v>12</v>
      </c>
      <c r="F119" s="5"/>
      <c r="G119" s="9"/>
    </row>
    <row r="120" spans="1:7">
      <c r="A120" s="1" t="str">
        <f t="shared" si="4"/>
        <v/>
      </c>
      <c r="B120" s="1" t="str">
        <f t="shared" si="5"/>
        <v/>
      </c>
      <c r="C120" s="19">
        <v>6.0400010000000002</v>
      </c>
      <c r="D120" s="20" t="s">
        <v>73</v>
      </c>
      <c r="E120" s="18" t="s">
        <v>12</v>
      </c>
      <c r="F120" s="5"/>
      <c r="G120" s="9"/>
    </row>
    <row r="121" spans="1:7">
      <c r="A121" s="1" t="str">
        <f t="shared" si="4"/>
        <v/>
      </c>
      <c r="B121" s="1" t="str">
        <f t="shared" si="5"/>
        <v/>
      </c>
      <c r="C121" s="19">
        <v>6.050001</v>
      </c>
      <c r="D121" s="20" t="s">
        <v>74</v>
      </c>
      <c r="E121" s="18" t="s">
        <v>12</v>
      </c>
      <c r="F121" s="5"/>
      <c r="G121" s="9"/>
    </row>
    <row r="122" spans="1:7">
      <c r="A122" s="1" t="str">
        <f t="shared" si="4"/>
        <v/>
      </c>
      <c r="B122" s="1" t="str">
        <f t="shared" si="5"/>
        <v/>
      </c>
      <c r="C122" s="19">
        <v>6.0600009999999997</v>
      </c>
      <c r="D122" s="20" t="s">
        <v>75</v>
      </c>
      <c r="E122" s="18" t="s">
        <v>12</v>
      </c>
      <c r="F122" s="5"/>
      <c r="G122" s="9"/>
    </row>
    <row r="123" spans="1:7">
      <c r="A123" s="1" t="str">
        <f t="shared" si="4"/>
        <v/>
      </c>
      <c r="B123" s="1" t="str">
        <f t="shared" si="5"/>
        <v/>
      </c>
      <c r="C123" s="19">
        <v>6.0700019999999997</v>
      </c>
      <c r="D123" s="20" t="s">
        <v>76</v>
      </c>
      <c r="E123" s="18" t="s">
        <v>12</v>
      </c>
      <c r="F123" s="5"/>
      <c r="G123" s="9"/>
    </row>
    <row r="124" spans="1:7">
      <c r="A124" s="1" t="str">
        <f t="shared" si="4"/>
        <v/>
      </c>
      <c r="B124" s="1" t="str">
        <f t="shared" si="5"/>
        <v/>
      </c>
      <c r="C124" s="19">
        <v>6.0800020000000004</v>
      </c>
      <c r="D124" s="20" t="s">
        <v>77</v>
      </c>
      <c r="E124" s="18" t="s">
        <v>12</v>
      </c>
      <c r="F124" s="5"/>
      <c r="G124" s="9"/>
    </row>
    <row r="125" spans="1:7">
      <c r="A125" s="1" t="str">
        <f t="shared" si="4"/>
        <v/>
      </c>
      <c r="B125" s="1" t="str">
        <f t="shared" si="5"/>
        <v/>
      </c>
      <c r="C125" s="19">
        <v>6.0900020000000001</v>
      </c>
      <c r="D125" s="20" t="s">
        <v>208</v>
      </c>
      <c r="E125" s="18" t="s">
        <v>12</v>
      </c>
      <c r="F125" s="5"/>
      <c r="G125" s="9"/>
    </row>
    <row r="126" spans="1:7">
      <c r="A126" s="1" t="str">
        <f t="shared" si="4"/>
        <v/>
      </c>
      <c r="B126" s="1" t="str">
        <f t="shared" si="5"/>
        <v/>
      </c>
      <c r="C126" s="19">
        <v>6.1000019999999999</v>
      </c>
      <c r="D126" s="20" t="s">
        <v>209</v>
      </c>
      <c r="E126" s="18" t="s">
        <v>12</v>
      </c>
      <c r="F126" s="5"/>
      <c r="G126" s="9"/>
    </row>
    <row r="127" spans="1:7">
      <c r="A127" s="1" t="str">
        <f t="shared" si="4"/>
        <v/>
      </c>
      <c r="B127" s="1" t="str">
        <f t="shared" si="5"/>
        <v/>
      </c>
      <c r="C127" s="19">
        <v>6.1100029999999999</v>
      </c>
      <c r="D127" s="20" t="s">
        <v>210</v>
      </c>
      <c r="E127" s="18" t="s">
        <v>12</v>
      </c>
      <c r="F127" s="5"/>
      <c r="G127" s="9"/>
    </row>
    <row r="128" spans="1:7">
      <c r="A128" s="1" t="str">
        <f t="shared" si="4"/>
        <v/>
      </c>
      <c r="B128" s="1" t="str">
        <f t="shared" si="5"/>
        <v/>
      </c>
      <c r="C128" s="19">
        <v>6.1200029999999996</v>
      </c>
      <c r="D128" s="20" t="s">
        <v>211</v>
      </c>
      <c r="E128" s="18" t="s">
        <v>12</v>
      </c>
      <c r="F128" s="5"/>
      <c r="G128" s="9"/>
    </row>
    <row r="129" spans="1:7">
      <c r="A129" s="1" t="str">
        <f t="shared" si="4"/>
        <v/>
      </c>
      <c r="B129" s="1" t="str">
        <f t="shared" si="5"/>
        <v/>
      </c>
      <c r="C129" s="19">
        <v>6.1300030000000003</v>
      </c>
      <c r="D129" s="20" t="s">
        <v>78</v>
      </c>
      <c r="E129" s="18" t="s">
        <v>12</v>
      </c>
      <c r="F129" s="5"/>
      <c r="G129" s="9"/>
    </row>
    <row r="130" spans="1:7">
      <c r="A130" s="1" t="str">
        <f t="shared" si="4"/>
        <v/>
      </c>
      <c r="B130" s="1" t="str">
        <f t="shared" si="5"/>
        <v/>
      </c>
      <c r="C130" s="19">
        <v>6.1400030000000001</v>
      </c>
      <c r="D130" s="20" t="s">
        <v>79</v>
      </c>
      <c r="E130" s="18" t="s">
        <v>12</v>
      </c>
      <c r="F130" s="5"/>
      <c r="G130" s="9"/>
    </row>
    <row r="131" spans="1:7">
      <c r="A131" s="1" t="str">
        <f t="shared" si="4"/>
        <v/>
      </c>
      <c r="B131" s="1" t="str">
        <f t="shared" si="5"/>
        <v/>
      </c>
      <c r="C131" s="19">
        <v>6.1500029999999999</v>
      </c>
      <c r="D131" s="20" t="s">
        <v>80</v>
      </c>
      <c r="E131" s="18" t="s">
        <v>12</v>
      </c>
      <c r="F131" s="5"/>
      <c r="G131" s="9"/>
    </row>
    <row r="132" spans="1:7">
      <c r="A132" s="1" t="str">
        <f t="shared" ref="A132:A195" si="6">IF(Health_Plan_Name="","",Health_Plan_Name)</f>
        <v/>
      </c>
      <c r="B132" s="1" t="str">
        <f t="shared" ref="B132:B195" si="7">IF(Health_Plan_Region="","",Health_Plan_Region)</f>
        <v/>
      </c>
      <c r="C132" s="19">
        <v>6.1600039999999998</v>
      </c>
      <c r="D132" s="20" t="s">
        <v>81</v>
      </c>
      <c r="E132" s="18" t="s">
        <v>12</v>
      </c>
      <c r="F132" s="5"/>
      <c r="G132" s="9"/>
    </row>
    <row r="133" spans="1:7">
      <c r="A133" s="1" t="str">
        <f t="shared" si="6"/>
        <v/>
      </c>
      <c r="B133" s="1" t="str">
        <f t="shared" si="7"/>
        <v/>
      </c>
      <c r="C133" s="19">
        <v>6.1700039999999996</v>
      </c>
      <c r="D133" s="20" t="s">
        <v>82</v>
      </c>
      <c r="E133" s="18" t="s">
        <v>12</v>
      </c>
      <c r="F133" s="5"/>
      <c r="G133" s="9"/>
    </row>
    <row r="134" spans="1:7">
      <c r="A134" s="1" t="str">
        <f t="shared" si="6"/>
        <v/>
      </c>
      <c r="B134" s="1" t="str">
        <f t="shared" si="7"/>
        <v/>
      </c>
      <c r="C134" s="19">
        <v>6.1800040000000003</v>
      </c>
      <c r="D134" s="20" t="s">
        <v>83</v>
      </c>
      <c r="E134" s="18" t="s">
        <v>12</v>
      </c>
      <c r="F134" s="5"/>
      <c r="G134" s="9"/>
    </row>
    <row r="135" spans="1:7">
      <c r="A135" s="1" t="str">
        <f t="shared" si="6"/>
        <v/>
      </c>
      <c r="B135" s="1" t="str">
        <f t="shared" si="7"/>
        <v/>
      </c>
      <c r="C135" s="19">
        <v>6.1900040000000001</v>
      </c>
      <c r="D135" s="20" t="s">
        <v>84</v>
      </c>
      <c r="E135" s="18" t="s">
        <v>12</v>
      </c>
      <c r="F135" s="5"/>
      <c r="G135" s="9"/>
    </row>
    <row r="136" spans="1:7">
      <c r="A136" s="1" t="str">
        <f t="shared" si="6"/>
        <v/>
      </c>
      <c r="B136" s="1" t="str">
        <f t="shared" si="7"/>
        <v/>
      </c>
      <c r="C136" s="19">
        <v>6.200005</v>
      </c>
      <c r="D136" s="20" t="s">
        <v>85</v>
      </c>
      <c r="E136" s="18" t="s">
        <v>12</v>
      </c>
      <c r="F136" s="5"/>
      <c r="G136" s="9"/>
    </row>
    <row r="137" spans="1:7">
      <c r="A137" s="1" t="str">
        <f t="shared" si="6"/>
        <v/>
      </c>
      <c r="B137" s="1" t="str">
        <f t="shared" si="7"/>
        <v/>
      </c>
      <c r="C137" s="19">
        <v>6.2100049999999998</v>
      </c>
      <c r="D137" s="20" t="s">
        <v>212</v>
      </c>
      <c r="E137" s="18" t="s">
        <v>12</v>
      </c>
      <c r="F137" s="5"/>
      <c r="G137" s="9"/>
    </row>
    <row r="138" spans="1:7">
      <c r="A138" s="1" t="str">
        <f t="shared" si="6"/>
        <v/>
      </c>
      <c r="B138" s="1" t="str">
        <f t="shared" si="7"/>
        <v/>
      </c>
      <c r="C138" s="19">
        <v>6.2200049999999996</v>
      </c>
      <c r="D138" s="20" t="s">
        <v>213</v>
      </c>
      <c r="E138" s="18" t="s">
        <v>12</v>
      </c>
      <c r="F138" s="5"/>
      <c r="G138" s="9"/>
    </row>
    <row r="139" spans="1:7">
      <c r="A139" s="1" t="str">
        <f t="shared" si="6"/>
        <v/>
      </c>
      <c r="B139" s="1" t="str">
        <f t="shared" si="7"/>
        <v/>
      </c>
      <c r="C139" s="19">
        <v>6.2300050000000002</v>
      </c>
      <c r="D139" s="20" t="s">
        <v>214</v>
      </c>
      <c r="E139" s="18" t="s">
        <v>12</v>
      </c>
      <c r="F139" s="5"/>
      <c r="G139" s="9"/>
    </row>
    <row r="140" spans="1:7">
      <c r="A140" s="1" t="str">
        <f t="shared" si="6"/>
        <v/>
      </c>
      <c r="B140" s="1" t="str">
        <f t="shared" si="7"/>
        <v/>
      </c>
      <c r="C140" s="19">
        <v>6.240005</v>
      </c>
      <c r="D140" s="20" t="s">
        <v>215</v>
      </c>
      <c r="E140" s="18" t="s">
        <v>12</v>
      </c>
      <c r="F140" s="5"/>
      <c r="G140" s="9"/>
    </row>
    <row r="141" spans="1:7">
      <c r="A141" s="1" t="str">
        <f t="shared" si="6"/>
        <v/>
      </c>
      <c r="B141" s="1" t="str">
        <f t="shared" si="7"/>
        <v/>
      </c>
      <c r="C141" s="19">
        <v>7.01</v>
      </c>
      <c r="D141" s="20" t="s">
        <v>86</v>
      </c>
      <c r="E141" s="18" t="s">
        <v>12</v>
      </c>
      <c r="F141" s="5"/>
      <c r="G141" s="9"/>
    </row>
    <row r="142" spans="1:7">
      <c r="A142" s="1" t="str">
        <f t="shared" si="6"/>
        <v/>
      </c>
      <c r="B142" s="1" t="str">
        <f t="shared" si="7"/>
        <v/>
      </c>
      <c r="C142" s="19">
        <v>7.02</v>
      </c>
      <c r="D142" s="20" t="s">
        <v>87</v>
      </c>
      <c r="E142" s="18" t="s">
        <v>12</v>
      </c>
      <c r="F142" s="5"/>
      <c r="G142" s="9"/>
    </row>
    <row r="143" spans="1:7">
      <c r="A143" s="1" t="str">
        <f t="shared" si="6"/>
        <v/>
      </c>
      <c r="B143" s="1" t="str">
        <f t="shared" si="7"/>
        <v/>
      </c>
      <c r="C143" s="19">
        <v>7.0300010000000004</v>
      </c>
      <c r="D143" s="20" t="s">
        <v>88</v>
      </c>
      <c r="E143" s="18" t="s">
        <v>12</v>
      </c>
      <c r="F143" s="5"/>
      <c r="G143" s="9"/>
    </row>
    <row r="144" spans="1:7">
      <c r="A144" s="1" t="str">
        <f t="shared" si="6"/>
        <v/>
      </c>
      <c r="B144" s="1" t="str">
        <f t="shared" si="7"/>
        <v/>
      </c>
      <c r="C144" s="19">
        <v>7.0400010000000002</v>
      </c>
      <c r="D144" s="20" t="s">
        <v>89</v>
      </c>
      <c r="E144" s="18" t="s">
        <v>12</v>
      </c>
      <c r="F144" s="5"/>
      <c r="G144" s="9"/>
    </row>
    <row r="145" spans="1:7">
      <c r="A145" s="1" t="str">
        <f t="shared" si="6"/>
        <v/>
      </c>
      <c r="B145" s="1" t="str">
        <f t="shared" si="7"/>
        <v/>
      </c>
      <c r="C145" s="19">
        <v>7.050001</v>
      </c>
      <c r="D145" s="20" t="s">
        <v>90</v>
      </c>
      <c r="E145" s="18" t="s">
        <v>12</v>
      </c>
      <c r="F145" s="5"/>
      <c r="G145" s="9"/>
    </row>
    <row r="146" spans="1:7">
      <c r="A146" s="1" t="str">
        <f t="shared" si="6"/>
        <v/>
      </c>
      <c r="B146" s="1" t="str">
        <f t="shared" si="7"/>
        <v/>
      </c>
      <c r="C146" s="19">
        <v>7.0600009999999997</v>
      </c>
      <c r="D146" s="20" t="s">
        <v>91</v>
      </c>
      <c r="E146" s="18" t="s">
        <v>12</v>
      </c>
      <c r="F146" s="5"/>
      <c r="G146" s="9"/>
    </row>
    <row r="147" spans="1:7">
      <c r="A147" s="1" t="str">
        <f t="shared" si="6"/>
        <v/>
      </c>
      <c r="B147" s="1" t="str">
        <f t="shared" si="7"/>
        <v/>
      </c>
      <c r="C147" s="19">
        <v>7.0700019999999997</v>
      </c>
      <c r="D147" s="20" t="s">
        <v>92</v>
      </c>
      <c r="E147" s="18" t="s">
        <v>12</v>
      </c>
      <c r="F147" s="5"/>
      <c r="G147" s="9"/>
    </row>
    <row r="148" spans="1:7">
      <c r="A148" s="1" t="str">
        <f t="shared" si="6"/>
        <v/>
      </c>
      <c r="B148" s="1" t="str">
        <f t="shared" si="7"/>
        <v/>
      </c>
      <c r="C148" s="19">
        <v>7.0800020000000004</v>
      </c>
      <c r="D148" s="20" t="s">
        <v>93</v>
      </c>
      <c r="E148" s="18" t="s">
        <v>12</v>
      </c>
      <c r="F148" s="5"/>
      <c r="G148" s="9"/>
    </row>
    <row r="149" spans="1:7">
      <c r="A149" s="1" t="str">
        <f t="shared" si="6"/>
        <v/>
      </c>
      <c r="B149" s="1" t="str">
        <f t="shared" si="7"/>
        <v/>
      </c>
      <c r="C149" s="19">
        <v>7.0900020000000001</v>
      </c>
      <c r="D149" s="20" t="s">
        <v>94</v>
      </c>
      <c r="E149" s="18" t="s">
        <v>12</v>
      </c>
      <c r="F149" s="5"/>
      <c r="G149" s="9"/>
    </row>
    <row r="150" spans="1:7">
      <c r="A150" s="1" t="str">
        <f t="shared" si="6"/>
        <v/>
      </c>
      <c r="B150" s="1" t="str">
        <f t="shared" si="7"/>
        <v/>
      </c>
      <c r="C150" s="19">
        <v>7.1000019999999999</v>
      </c>
      <c r="D150" s="20" t="s">
        <v>95</v>
      </c>
      <c r="E150" s="18" t="s">
        <v>12</v>
      </c>
      <c r="F150" s="5"/>
      <c r="G150" s="9"/>
    </row>
    <row r="151" spans="1:7">
      <c r="A151" s="1" t="str">
        <f t="shared" si="6"/>
        <v/>
      </c>
      <c r="B151" s="1" t="str">
        <f t="shared" si="7"/>
        <v/>
      </c>
      <c r="C151" s="19">
        <v>7.1100029999999999</v>
      </c>
      <c r="D151" s="20" t="s">
        <v>96</v>
      </c>
      <c r="E151" s="18" t="s">
        <v>12</v>
      </c>
      <c r="F151" s="5"/>
      <c r="G151" s="9"/>
    </row>
    <row r="152" spans="1:7">
      <c r="A152" s="1" t="str">
        <f t="shared" si="6"/>
        <v/>
      </c>
      <c r="B152" s="1" t="str">
        <f t="shared" si="7"/>
        <v/>
      </c>
      <c r="C152" s="19">
        <v>7.1200029999999996</v>
      </c>
      <c r="D152" s="20" t="s">
        <v>97</v>
      </c>
      <c r="E152" s="18" t="s">
        <v>12</v>
      </c>
      <c r="F152" s="5"/>
      <c r="G152" s="9"/>
    </row>
    <row r="153" spans="1:7">
      <c r="A153" s="1" t="str">
        <f t="shared" si="6"/>
        <v/>
      </c>
      <c r="B153" s="1" t="str">
        <f t="shared" si="7"/>
        <v/>
      </c>
      <c r="C153" s="19">
        <v>7.1300030000000003</v>
      </c>
      <c r="D153" s="20" t="s">
        <v>98</v>
      </c>
      <c r="E153" s="18" t="s">
        <v>12</v>
      </c>
      <c r="F153" s="5"/>
      <c r="G153" s="9"/>
    </row>
    <row r="154" spans="1:7">
      <c r="A154" s="1" t="str">
        <f t="shared" si="6"/>
        <v/>
      </c>
      <c r="B154" s="1" t="str">
        <f t="shared" si="7"/>
        <v/>
      </c>
      <c r="C154" s="19">
        <v>7.1400030000000001</v>
      </c>
      <c r="D154" s="20" t="s">
        <v>99</v>
      </c>
      <c r="E154" s="18" t="s">
        <v>12</v>
      </c>
      <c r="F154" s="5"/>
      <c r="G154" s="9"/>
    </row>
    <row r="155" spans="1:7">
      <c r="A155" s="1" t="str">
        <f t="shared" si="6"/>
        <v/>
      </c>
      <c r="B155" s="1" t="str">
        <f t="shared" si="7"/>
        <v/>
      </c>
      <c r="C155" s="19">
        <v>7.1500029999999999</v>
      </c>
      <c r="D155" s="20" t="s">
        <v>100</v>
      </c>
      <c r="E155" s="18" t="s">
        <v>12</v>
      </c>
      <c r="F155" s="5"/>
      <c r="G155" s="9"/>
    </row>
    <row r="156" spans="1:7">
      <c r="A156" s="1" t="str">
        <f t="shared" si="6"/>
        <v/>
      </c>
      <c r="B156" s="1" t="str">
        <f t="shared" si="7"/>
        <v/>
      </c>
      <c r="C156" s="19">
        <v>7.1600039999999998</v>
      </c>
      <c r="D156" s="20" t="s">
        <v>101</v>
      </c>
      <c r="E156" s="18" t="s">
        <v>12</v>
      </c>
      <c r="F156" s="5"/>
      <c r="G156" s="9"/>
    </row>
    <row r="157" spans="1:7">
      <c r="A157" s="1" t="str">
        <f t="shared" si="6"/>
        <v/>
      </c>
      <c r="B157" s="1" t="str">
        <f t="shared" si="7"/>
        <v/>
      </c>
      <c r="C157" s="19">
        <v>7.1700039999999996</v>
      </c>
      <c r="D157" s="20" t="s">
        <v>102</v>
      </c>
      <c r="E157" s="18" t="s">
        <v>12</v>
      </c>
      <c r="F157" s="5"/>
      <c r="G157" s="9"/>
    </row>
    <row r="158" spans="1:7">
      <c r="A158" s="1" t="str">
        <f t="shared" si="6"/>
        <v/>
      </c>
      <c r="B158" s="1" t="str">
        <f t="shared" si="7"/>
        <v/>
      </c>
      <c r="C158" s="19">
        <v>7.1800040000000003</v>
      </c>
      <c r="D158" s="20" t="s">
        <v>103</v>
      </c>
      <c r="E158" s="18" t="s">
        <v>12</v>
      </c>
      <c r="F158" s="5"/>
      <c r="G158" s="9"/>
    </row>
    <row r="159" spans="1:7">
      <c r="A159" s="1" t="str">
        <f t="shared" si="6"/>
        <v/>
      </c>
      <c r="B159" s="1" t="str">
        <f t="shared" si="7"/>
        <v/>
      </c>
      <c r="C159" s="19">
        <v>7.1900040000000001</v>
      </c>
      <c r="D159" s="20" t="s">
        <v>104</v>
      </c>
      <c r="E159" s="18" t="s">
        <v>12</v>
      </c>
      <c r="F159" s="5"/>
      <c r="G159" s="9"/>
    </row>
    <row r="160" spans="1:7">
      <c r="A160" s="1" t="str">
        <f t="shared" si="6"/>
        <v/>
      </c>
      <c r="B160" s="1" t="str">
        <f t="shared" si="7"/>
        <v/>
      </c>
      <c r="C160" s="19">
        <v>7.200005</v>
      </c>
      <c r="D160" s="20" t="s">
        <v>105</v>
      </c>
      <c r="E160" s="18" t="s">
        <v>12</v>
      </c>
      <c r="F160" s="5"/>
      <c r="G160" s="9"/>
    </row>
    <row r="161" spans="1:7">
      <c r="A161" s="1" t="str">
        <f t="shared" si="6"/>
        <v/>
      </c>
      <c r="B161" s="1" t="str">
        <f t="shared" si="7"/>
        <v/>
      </c>
      <c r="C161" s="19">
        <v>7.2100049999999998</v>
      </c>
      <c r="D161" s="20" t="s">
        <v>106</v>
      </c>
      <c r="E161" s="18" t="s">
        <v>12</v>
      </c>
      <c r="F161" s="5"/>
      <c r="G161" s="9"/>
    </row>
    <row r="162" spans="1:7">
      <c r="A162" s="1" t="str">
        <f t="shared" si="6"/>
        <v/>
      </c>
      <c r="B162" s="1" t="str">
        <f t="shared" si="7"/>
        <v/>
      </c>
      <c r="C162" s="19">
        <v>7.2200049999999996</v>
      </c>
      <c r="D162" s="20" t="s">
        <v>107</v>
      </c>
      <c r="E162" s="18" t="s">
        <v>12</v>
      </c>
      <c r="F162" s="5"/>
      <c r="G162" s="9"/>
    </row>
    <row r="163" spans="1:7">
      <c r="A163" s="1" t="str">
        <f t="shared" si="6"/>
        <v/>
      </c>
      <c r="B163" s="1" t="str">
        <f t="shared" si="7"/>
        <v/>
      </c>
      <c r="C163" s="19">
        <v>7.2300050000000002</v>
      </c>
      <c r="D163" s="20" t="s">
        <v>108</v>
      </c>
      <c r="E163" s="18" t="s">
        <v>12</v>
      </c>
      <c r="F163" s="5"/>
      <c r="G163" s="9"/>
    </row>
    <row r="164" spans="1:7">
      <c r="A164" s="1" t="str">
        <f t="shared" si="6"/>
        <v/>
      </c>
      <c r="B164" s="1" t="str">
        <f t="shared" si="7"/>
        <v/>
      </c>
      <c r="C164" s="19">
        <v>7.240005</v>
      </c>
      <c r="D164" s="20" t="s">
        <v>109</v>
      </c>
      <c r="E164" s="18" t="s">
        <v>12</v>
      </c>
      <c r="F164" s="5"/>
      <c r="G164" s="9"/>
    </row>
    <row r="165" spans="1:7">
      <c r="A165" s="1" t="str">
        <f t="shared" si="6"/>
        <v/>
      </c>
      <c r="B165" s="1" t="str">
        <f t="shared" si="7"/>
        <v/>
      </c>
      <c r="C165" s="19">
        <v>8.01</v>
      </c>
      <c r="D165" s="20" t="s">
        <v>110</v>
      </c>
      <c r="E165" s="18" t="s">
        <v>12</v>
      </c>
      <c r="F165" s="5"/>
      <c r="G165" s="9"/>
    </row>
    <row r="166" spans="1:7">
      <c r="A166" s="1" t="str">
        <f t="shared" si="6"/>
        <v/>
      </c>
      <c r="B166" s="1" t="str">
        <f t="shared" si="7"/>
        <v/>
      </c>
      <c r="C166" s="19">
        <v>8.02</v>
      </c>
      <c r="D166" s="20" t="s">
        <v>111</v>
      </c>
      <c r="E166" s="18" t="s">
        <v>12</v>
      </c>
      <c r="F166" s="5"/>
      <c r="G166" s="9"/>
    </row>
    <row r="167" spans="1:7">
      <c r="A167" s="1" t="str">
        <f t="shared" si="6"/>
        <v/>
      </c>
      <c r="B167" s="1" t="str">
        <f t="shared" si="7"/>
        <v/>
      </c>
      <c r="C167" s="19">
        <v>8.0300010000000004</v>
      </c>
      <c r="D167" s="20" t="s">
        <v>112</v>
      </c>
      <c r="E167" s="18" t="s">
        <v>12</v>
      </c>
      <c r="F167" s="5"/>
      <c r="G167" s="9"/>
    </row>
    <row r="168" spans="1:7">
      <c r="A168" s="1" t="str">
        <f t="shared" si="6"/>
        <v/>
      </c>
      <c r="B168" s="1" t="str">
        <f t="shared" si="7"/>
        <v/>
      </c>
      <c r="C168" s="19">
        <v>8.0400010000000002</v>
      </c>
      <c r="D168" s="20" t="s">
        <v>113</v>
      </c>
      <c r="E168" s="18" t="s">
        <v>12</v>
      </c>
      <c r="F168" s="5"/>
      <c r="G168" s="9"/>
    </row>
    <row r="169" spans="1:7">
      <c r="A169" s="1" t="str">
        <f t="shared" si="6"/>
        <v/>
      </c>
      <c r="B169" s="1" t="str">
        <f t="shared" si="7"/>
        <v/>
      </c>
      <c r="C169" s="19">
        <v>8.050001</v>
      </c>
      <c r="D169" s="20" t="s">
        <v>114</v>
      </c>
      <c r="E169" s="18" t="s">
        <v>12</v>
      </c>
      <c r="F169" s="5"/>
      <c r="G169" s="9"/>
    </row>
    <row r="170" spans="1:7">
      <c r="A170" s="1" t="str">
        <f t="shared" si="6"/>
        <v/>
      </c>
      <c r="B170" s="1" t="str">
        <f t="shared" si="7"/>
        <v/>
      </c>
      <c r="C170" s="19">
        <v>8.0600009999999997</v>
      </c>
      <c r="D170" s="20" t="s">
        <v>115</v>
      </c>
      <c r="E170" s="18" t="s">
        <v>12</v>
      </c>
      <c r="F170" s="5"/>
      <c r="G170" s="9"/>
    </row>
    <row r="171" spans="1:7">
      <c r="A171" s="1" t="str">
        <f t="shared" si="6"/>
        <v/>
      </c>
      <c r="B171" s="1" t="str">
        <f t="shared" si="7"/>
        <v/>
      </c>
      <c r="C171" s="19">
        <v>8.0700020000000006</v>
      </c>
      <c r="D171" s="20" t="s">
        <v>116</v>
      </c>
      <c r="E171" s="18" t="s">
        <v>12</v>
      </c>
      <c r="F171" s="5"/>
      <c r="G171" s="9"/>
    </row>
    <row r="172" spans="1:7">
      <c r="A172" s="1" t="str">
        <f t="shared" si="6"/>
        <v/>
      </c>
      <c r="B172" s="1" t="str">
        <f t="shared" si="7"/>
        <v/>
      </c>
      <c r="C172" s="19">
        <v>8.0800020000000004</v>
      </c>
      <c r="D172" s="20" t="s">
        <v>117</v>
      </c>
      <c r="E172" s="18" t="s">
        <v>12</v>
      </c>
      <c r="F172" s="5"/>
      <c r="G172" s="9"/>
    </row>
    <row r="173" spans="1:7">
      <c r="A173" s="1" t="str">
        <f t="shared" si="6"/>
        <v/>
      </c>
      <c r="B173" s="1" t="str">
        <f t="shared" si="7"/>
        <v/>
      </c>
      <c r="C173" s="19">
        <v>8.0900020000000001</v>
      </c>
      <c r="D173" s="20" t="s">
        <v>118</v>
      </c>
      <c r="E173" s="18" t="s">
        <v>12</v>
      </c>
      <c r="F173" s="5"/>
      <c r="G173" s="9"/>
    </row>
    <row r="174" spans="1:7">
      <c r="A174" s="1" t="str">
        <f t="shared" si="6"/>
        <v/>
      </c>
      <c r="B174" s="1" t="str">
        <f t="shared" si="7"/>
        <v/>
      </c>
      <c r="C174" s="19">
        <v>8.1000019999999999</v>
      </c>
      <c r="D174" s="20" t="s">
        <v>119</v>
      </c>
      <c r="E174" s="18" t="s">
        <v>12</v>
      </c>
      <c r="F174" s="5"/>
      <c r="G174" s="9"/>
    </row>
    <row r="175" spans="1:7">
      <c r="A175" s="1" t="str">
        <f t="shared" si="6"/>
        <v/>
      </c>
      <c r="B175" s="1" t="str">
        <f t="shared" si="7"/>
        <v/>
      </c>
      <c r="C175" s="19">
        <v>8.1100030000000007</v>
      </c>
      <c r="D175" s="20" t="s">
        <v>120</v>
      </c>
      <c r="E175" s="18" t="s">
        <v>12</v>
      </c>
      <c r="F175" s="5"/>
      <c r="G175" s="9"/>
    </row>
    <row r="176" spans="1:7">
      <c r="A176" s="1" t="str">
        <f t="shared" si="6"/>
        <v/>
      </c>
      <c r="B176" s="1" t="str">
        <f t="shared" si="7"/>
        <v/>
      </c>
      <c r="C176" s="19">
        <v>8.1200030000000005</v>
      </c>
      <c r="D176" s="20" t="s">
        <v>121</v>
      </c>
      <c r="E176" s="18" t="s">
        <v>12</v>
      </c>
      <c r="F176" s="5"/>
      <c r="G176" s="9"/>
    </row>
    <row r="177" spans="1:7">
      <c r="A177" s="1" t="str">
        <f t="shared" si="6"/>
        <v/>
      </c>
      <c r="B177" s="1" t="str">
        <f t="shared" si="7"/>
        <v/>
      </c>
      <c r="C177" s="19">
        <v>8.1300030000000003</v>
      </c>
      <c r="D177" s="20" t="s">
        <v>122</v>
      </c>
      <c r="E177" s="18" t="s">
        <v>12</v>
      </c>
      <c r="F177" s="5"/>
      <c r="G177" s="9"/>
    </row>
    <row r="178" spans="1:7">
      <c r="A178" s="1" t="str">
        <f t="shared" si="6"/>
        <v/>
      </c>
      <c r="B178" s="1" t="str">
        <f t="shared" si="7"/>
        <v/>
      </c>
      <c r="C178" s="19">
        <v>8.1400030000000001</v>
      </c>
      <c r="D178" s="20" t="s">
        <v>123</v>
      </c>
      <c r="E178" s="18" t="s">
        <v>12</v>
      </c>
      <c r="F178" s="5"/>
      <c r="G178" s="9"/>
    </row>
    <row r="179" spans="1:7">
      <c r="A179" s="1" t="str">
        <f t="shared" si="6"/>
        <v/>
      </c>
      <c r="B179" s="1" t="str">
        <f t="shared" si="7"/>
        <v/>
      </c>
      <c r="C179" s="19">
        <v>8.1500029999999999</v>
      </c>
      <c r="D179" s="20" t="s">
        <v>124</v>
      </c>
      <c r="E179" s="18" t="s">
        <v>12</v>
      </c>
      <c r="F179" s="5"/>
      <c r="G179" s="9"/>
    </row>
    <row r="180" spans="1:7">
      <c r="A180" s="1" t="str">
        <f t="shared" si="6"/>
        <v/>
      </c>
      <c r="B180" s="1" t="str">
        <f t="shared" si="7"/>
        <v/>
      </c>
      <c r="C180" s="19">
        <v>8.1600040000000007</v>
      </c>
      <c r="D180" s="20" t="s">
        <v>125</v>
      </c>
      <c r="E180" s="18" t="s">
        <v>12</v>
      </c>
      <c r="F180" s="5"/>
      <c r="G180" s="9"/>
    </row>
    <row r="181" spans="1:7">
      <c r="A181" s="1" t="str">
        <f t="shared" si="6"/>
        <v/>
      </c>
      <c r="B181" s="1" t="str">
        <f t="shared" si="7"/>
        <v/>
      </c>
      <c r="C181" s="19">
        <v>9.01</v>
      </c>
      <c r="D181" s="20" t="s">
        <v>126</v>
      </c>
      <c r="E181" s="18" t="s">
        <v>12</v>
      </c>
      <c r="F181" s="5"/>
      <c r="G181" s="9"/>
    </row>
    <row r="182" spans="1:7">
      <c r="A182" s="1" t="str">
        <f t="shared" si="6"/>
        <v/>
      </c>
      <c r="B182" s="1" t="str">
        <f t="shared" si="7"/>
        <v/>
      </c>
      <c r="C182" s="19">
        <v>9.02</v>
      </c>
      <c r="D182" s="20" t="s">
        <v>127</v>
      </c>
      <c r="E182" s="18" t="s">
        <v>12</v>
      </c>
      <c r="F182" s="5"/>
      <c r="G182" s="9"/>
    </row>
    <row r="183" spans="1:7">
      <c r="A183" s="1" t="str">
        <f t="shared" si="6"/>
        <v/>
      </c>
      <c r="B183" s="1" t="str">
        <f t="shared" si="7"/>
        <v/>
      </c>
      <c r="C183" s="19">
        <v>9.0300010000000004</v>
      </c>
      <c r="D183" s="20" t="s">
        <v>128</v>
      </c>
      <c r="E183" s="18" t="s">
        <v>12</v>
      </c>
      <c r="F183" s="5"/>
      <c r="G183" s="9"/>
    </row>
    <row r="184" spans="1:7">
      <c r="A184" s="1" t="str">
        <f t="shared" si="6"/>
        <v/>
      </c>
      <c r="B184" s="1" t="str">
        <f t="shared" si="7"/>
        <v/>
      </c>
      <c r="C184" s="19">
        <v>9.0400010000000002</v>
      </c>
      <c r="D184" s="20" t="s">
        <v>129</v>
      </c>
      <c r="E184" s="18" t="s">
        <v>12</v>
      </c>
      <c r="F184" s="5"/>
      <c r="G184" s="9"/>
    </row>
    <row r="185" spans="1:7">
      <c r="A185" s="1" t="str">
        <f t="shared" si="6"/>
        <v/>
      </c>
      <c r="B185" s="1" t="str">
        <f t="shared" si="7"/>
        <v/>
      </c>
      <c r="C185" s="19">
        <v>9.050001</v>
      </c>
      <c r="D185" s="20" t="s">
        <v>130</v>
      </c>
      <c r="E185" s="18" t="s">
        <v>12</v>
      </c>
      <c r="F185" s="5"/>
      <c r="G185" s="9"/>
    </row>
    <row r="186" spans="1:7">
      <c r="A186" s="1" t="str">
        <f t="shared" si="6"/>
        <v/>
      </c>
      <c r="B186" s="1" t="str">
        <f t="shared" si="7"/>
        <v/>
      </c>
      <c r="C186" s="19">
        <v>9.0600009999999997</v>
      </c>
      <c r="D186" s="20" t="s">
        <v>131</v>
      </c>
      <c r="E186" s="18" t="s">
        <v>12</v>
      </c>
      <c r="F186" s="5"/>
      <c r="G186" s="9"/>
    </row>
    <row r="187" spans="1:7">
      <c r="A187" s="1" t="str">
        <f t="shared" si="6"/>
        <v/>
      </c>
      <c r="B187" s="1" t="str">
        <f t="shared" si="7"/>
        <v/>
      </c>
      <c r="C187" s="19">
        <v>9.0700020000000006</v>
      </c>
      <c r="D187" s="20" t="s">
        <v>132</v>
      </c>
      <c r="E187" s="18" t="s">
        <v>12</v>
      </c>
      <c r="F187" s="5"/>
      <c r="G187" s="9"/>
    </row>
    <row r="188" spans="1:7">
      <c r="A188" s="1" t="str">
        <f t="shared" si="6"/>
        <v/>
      </c>
      <c r="B188" s="1" t="str">
        <f t="shared" si="7"/>
        <v/>
      </c>
      <c r="C188" s="19">
        <v>9.0800020000000004</v>
      </c>
      <c r="D188" s="20" t="s">
        <v>133</v>
      </c>
      <c r="E188" s="18" t="s">
        <v>12</v>
      </c>
      <c r="F188" s="5"/>
      <c r="G188" s="9"/>
    </row>
    <row r="189" spans="1:7">
      <c r="A189" s="1" t="str">
        <f t="shared" si="6"/>
        <v/>
      </c>
      <c r="B189" s="1" t="str">
        <f t="shared" si="7"/>
        <v/>
      </c>
      <c r="C189" s="19">
        <v>9.0900020000000001</v>
      </c>
      <c r="D189" s="20" t="s">
        <v>134</v>
      </c>
      <c r="E189" s="18" t="s">
        <v>12</v>
      </c>
      <c r="F189" s="5"/>
      <c r="G189" s="9"/>
    </row>
    <row r="190" spans="1:7">
      <c r="A190" s="1" t="str">
        <f t="shared" si="6"/>
        <v/>
      </c>
      <c r="B190" s="1" t="str">
        <f t="shared" si="7"/>
        <v/>
      </c>
      <c r="C190" s="19">
        <v>9.1000019999999999</v>
      </c>
      <c r="D190" s="20" t="s">
        <v>135</v>
      </c>
      <c r="E190" s="18" t="s">
        <v>12</v>
      </c>
      <c r="F190" s="5"/>
      <c r="G190" s="9"/>
    </row>
    <row r="191" spans="1:7">
      <c r="A191" s="1" t="str">
        <f t="shared" si="6"/>
        <v/>
      </c>
      <c r="B191" s="1" t="str">
        <f t="shared" si="7"/>
        <v/>
      </c>
      <c r="C191" s="19">
        <v>9.1100030000000007</v>
      </c>
      <c r="D191" s="20" t="s">
        <v>136</v>
      </c>
      <c r="E191" s="18" t="s">
        <v>12</v>
      </c>
      <c r="F191" s="5"/>
      <c r="G191" s="9"/>
    </row>
    <row r="192" spans="1:7">
      <c r="A192" s="1" t="str">
        <f t="shared" si="6"/>
        <v/>
      </c>
      <c r="B192" s="1" t="str">
        <f t="shared" si="7"/>
        <v/>
      </c>
      <c r="C192" s="19">
        <v>9.1200030000000005</v>
      </c>
      <c r="D192" s="20" t="s">
        <v>137</v>
      </c>
      <c r="E192" s="18" t="s">
        <v>12</v>
      </c>
      <c r="F192" s="5"/>
      <c r="G192" s="9"/>
    </row>
    <row r="193" spans="1:7">
      <c r="A193" s="1" t="str">
        <f t="shared" si="6"/>
        <v/>
      </c>
      <c r="B193" s="1" t="str">
        <f t="shared" si="7"/>
        <v/>
      </c>
      <c r="C193" s="19">
        <v>9.1300030000000003</v>
      </c>
      <c r="D193" s="20" t="s">
        <v>138</v>
      </c>
      <c r="E193" s="18" t="s">
        <v>12</v>
      </c>
      <c r="F193" s="5"/>
      <c r="G193" s="9"/>
    </row>
    <row r="194" spans="1:7">
      <c r="A194" s="1" t="str">
        <f t="shared" si="6"/>
        <v/>
      </c>
      <c r="B194" s="1" t="str">
        <f t="shared" si="7"/>
        <v/>
      </c>
      <c r="C194" s="19">
        <v>9.1400030000000001</v>
      </c>
      <c r="D194" s="20" t="s">
        <v>139</v>
      </c>
      <c r="E194" s="18" t="s">
        <v>12</v>
      </c>
      <c r="F194" s="5"/>
      <c r="G194" s="9"/>
    </row>
    <row r="195" spans="1:7">
      <c r="A195" s="1" t="str">
        <f t="shared" si="6"/>
        <v/>
      </c>
      <c r="B195" s="1" t="str">
        <f t="shared" si="7"/>
        <v/>
      </c>
      <c r="C195" s="19">
        <v>9.1500029999999999</v>
      </c>
      <c r="D195" s="20" t="s">
        <v>140</v>
      </c>
      <c r="E195" s="18" t="s">
        <v>12</v>
      </c>
      <c r="F195" s="5"/>
      <c r="G195" s="9"/>
    </row>
    <row r="196" spans="1:7">
      <c r="A196" s="1" t="str">
        <f t="shared" ref="A196:A259" si="8">IF(Health_Plan_Name="","",Health_Plan_Name)</f>
        <v/>
      </c>
      <c r="B196" s="1" t="str">
        <f t="shared" ref="B196:B259" si="9">IF(Health_Plan_Region="","",Health_Plan_Region)</f>
        <v/>
      </c>
      <c r="C196" s="19">
        <v>9.1600040000000007</v>
      </c>
      <c r="D196" s="20" t="s">
        <v>141</v>
      </c>
      <c r="E196" s="18" t="s">
        <v>12</v>
      </c>
      <c r="F196" s="5"/>
      <c r="G196" s="9"/>
    </row>
    <row r="197" spans="1:7">
      <c r="A197" s="1" t="str">
        <f t="shared" si="8"/>
        <v/>
      </c>
      <c r="B197" s="1" t="str">
        <f t="shared" si="9"/>
        <v/>
      </c>
      <c r="C197" s="19">
        <v>10.01</v>
      </c>
      <c r="D197" s="20" t="s">
        <v>142</v>
      </c>
      <c r="E197" s="18" t="s">
        <v>12</v>
      </c>
      <c r="F197" s="5"/>
      <c r="G197" s="9"/>
    </row>
    <row r="198" spans="1:7">
      <c r="A198" s="1" t="str">
        <f t="shared" si="8"/>
        <v/>
      </c>
      <c r="B198" s="1" t="str">
        <f t="shared" si="9"/>
        <v/>
      </c>
      <c r="C198" s="19">
        <v>10.02</v>
      </c>
      <c r="D198" s="20" t="s">
        <v>143</v>
      </c>
      <c r="E198" s="18" t="s">
        <v>12</v>
      </c>
      <c r="F198" s="5"/>
      <c r="G198" s="9"/>
    </row>
    <row r="199" spans="1:7">
      <c r="A199" s="1" t="str">
        <f t="shared" si="8"/>
        <v/>
      </c>
      <c r="B199" s="1" t="str">
        <f t="shared" si="9"/>
        <v/>
      </c>
      <c r="C199" s="19">
        <v>10.029999999999999</v>
      </c>
      <c r="D199" s="20" t="s">
        <v>144</v>
      </c>
      <c r="E199" s="18" t="s">
        <v>12</v>
      </c>
      <c r="F199" s="5"/>
      <c r="G199" s="9"/>
    </row>
    <row r="200" spans="1:7">
      <c r="A200" s="1" t="str">
        <f t="shared" si="8"/>
        <v/>
      </c>
      <c r="B200" s="1" t="str">
        <f t="shared" si="9"/>
        <v/>
      </c>
      <c r="C200" s="19">
        <v>10.039999999999999</v>
      </c>
      <c r="D200" s="20" t="s">
        <v>145</v>
      </c>
      <c r="E200" s="18" t="s">
        <v>12</v>
      </c>
      <c r="F200" s="5"/>
      <c r="G200" s="9"/>
    </row>
    <row r="201" spans="1:7">
      <c r="A201" s="1" t="str">
        <f t="shared" si="8"/>
        <v/>
      </c>
      <c r="B201" s="1" t="str">
        <f t="shared" si="9"/>
        <v/>
      </c>
      <c r="C201" s="19">
        <v>10.050000000000001</v>
      </c>
      <c r="D201" s="20" t="s">
        <v>146</v>
      </c>
      <c r="E201" s="18" t="s">
        <v>12</v>
      </c>
      <c r="F201" s="5"/>
      <c r="G201" s="9"/>
    </row>
    <row r="202" spans="1:7">
      <c r="A202" s="1" t="str">
        <f t="shared" si="8"/>
        <v/>
      </c>
      <c r="B202" s="1" t="str">
        <f t="shared" si="9"/>
        <v/>
      </c>
      <c r="C202" s="19">
        <v>10.06</v>
      </c>
      <c r="D202" s="20" t="s">
        <v>147</v>
      </c>
      <c r="E202" s="18" t="s">
        <v>12</v>
      </c>
      <c r="F202" s="5"/>
      <c r="G202" s="9"/>
    </row>
    <row r="203" spans="1:7">
      <c r="A203" s="1" t="str">
        <f t="shared" si="8"/>
        <v/>
      </c>
      <c r="B203" s="1" t="str">
        <f t="shared" si="9"/>
        <v/>
      </c>
      <c r="C203" s="19">
        <v>10.07</v>
      </c>
      <c r="D203" s="20" t="s">
        <v>148</v>
      </c>
      <c r="E203" s="18" t="s">
        <v>12</v>
      </c>
      <c r="F203" s="5"/>
      <c r="G203" s="9"/>
    </row>
    <row r="204" spans="1:7">
      <c r="A204" s="1" t="str">
        <f t="shared" si="8"/>
        <v/>
      </c>
      <c r="B204" s="1" t="str">
        <f t="shared" si="9"/>
        <v/>
      </c>
      <c r="C204" s="19">
        <v>10.08</v>
      </c>
      <c r="D204" s="20" t="s">
        <v>149</v>
      </c>
      <c r="E204" s="18" t="s">
        <v>12</v>
      </c>
      <c r="F204" s="5"/>
      <c r="G204" s="9"/>
    </row>
    <row r="205" spans="1:7">
      <c r="A205" s="1" t="str">
        <f t="shared" si="8"/>
        <v/>
      </c>
      <c r="B205" s="1" t="str">
        <f t="shared" si="9"/>
        <v/>
      </c>
      <c r="C205" s="19">
        <v>10.09</v>
      </c>
      <c r="D205" s="20" t="s">
        <v>216</v>
      </c>
      <c r="E205" s="18" t="s">
        <v>12</v>
      </c>
      <c r="F205" s="5"/>
      <c r="G205" s="9"/>
    </row>
    <row r="206" spans="1:7">
      <c r="A206" s="1" t="str">
        <f t="shared" si="8"/>
        <v/>
      </c>
      <c r="B206" s="1" t="str">
        <f t="shared" si="9"/>
        <v/>
      </c>
      <c r="C206" s="19">
        <v>10.1</v>
      </c>
      <c r="D206" s="20" t="s">
        <v>217</v>
      </c>
      <c r="E206" s="18" t="s">
        <v>12</v>
      </c>
      <c r="F206" s="5"/>
      <c r="G206" s="9"/>
    </row>
    <row r="207" spans="1:7">
      <c r="A207" s="1" t="str">
        <f t="shared" si="8"/>
        <v/>
      </c>
      <c r="B207" s="1" t="str">
        <f t="shared" si="9"/>
        <v/>
      </c>
      <c r="C207" s="19">
        <v>10.11</v>
      </c>
      <c r="D207" s="20" t="s">
        <v>218</v>
      </c>
      <c r="E207" s="18" t="s">
        <v>12</v>
      </c>
      <c r="F207" s="5"/>
      <c r="G207" s="9"/>
    </row>
    <row r="208" spans="1:7">
      <c r="A208" s="1" t="str">
        <f t="shared" si="8"/>
        <v/>
      </c>
      <c r="B208" s="1" t="str">
        <f t="shared" si="9"/>
        <v/>
      </c>
      <c r="C208" s="19">
        <v>10.119999999999999</v>
      </c>
      <c r="D208" s="20" t="s">
        <v>219</v>
      </c>
      <c r="E208" s="18" t="s">
        <v>12</v>
      </c>
      <c r="F208" s="5"/>
      <c r="G208" s="9"/>
    </row>
    <row r="209" spans="1:7">
      <c r="A209" s="1" t="str">
        <f t="shared" si="8"/>
        <v/>
      </c>
      <c r="B209" s="1" t="str">
        <f t="shared" si="9"/>
        <v/>
      </c>
      <c r="C209" s="19">
        <v>10.130000000000001</v>
      </c>
      <c r="D209" s="20" t="s">
        <v>150</v>
      </c>
      <c r="E209" s="18" t="s">
        <v>12</v>
      </c>
      <c r="F209" s="5"/>
      <c r="G209" s="9"/>
    </row>
    <row r="210" spans="1:7">
      <c r="A210" s="1" t="str">
        <f t="shared" si="8"/>
        <v/>
      </c>
      <c r="B210" s="1" t="str">
        <f t="shared" si="9"/>
        <v/>
      </c>
      <c r="C210" s="19">
        <v>10.14</v>
      </c>
      <c r="D210" s="20" t="s">
        <v>151</v>
      </c>
      <c r="E210" s="18" t="s">
        <v>12</v>
      </c>
      <c r="F210" s="5"/>
      <c r="G210" s="9"/>
    </row>
    <row r="211" spans="1:7">
      <c r="A211" s="1" t="str">
        <f t="shared" si="8"/>
        <v/>
      </c>
      <c r="B211" s="1" t="str">
        <f t="shared" si="9"/>
        <v/>
      </c>
      <c r="C211" s="19">
        <v>10.15</v>
      </c>
      <c r="D211" s="20" t="s">
        <v>152</v>
      </c>
      <c r="E211" s="18" t="s">
        <v>12</v>
      </c>
      <c r="F211" s="5"/>
      <c r="G211" s="9"/>
    </row>
    <row r="212" spans="1:7">
      <c r="A212" s="1" t="str">
        <f t="shared" si="8"/>
        <v/>
      </c>
      <c r="B212" s="1" t="str">
        <f t="shared" si="9"/>
        <v/>
      </c>
      <c r="C212" s="19">
        <v>10.16</v>
      </c>
      <c r="D212" s="20" t="s">
        <v>153</v>
      </c>
      <c r="E212" s="18" t="s">
        <v>12</v>
      </c>
      <c r="F212" s="5"/>
      <c r="G212" s="9"/>
    </row>
    <row r="213" spans="1:7">
      <c r="A213" s="1" t="str">
        <f t="shared" si="8"/>
        <v/>
      </c>
      <c r="B213" s="1" t="str">
        <f t="shared" si="9"/>
        <v/>
      </c>
      <c r="C213" s="19">
        <v>10.17</v>
      </c>
      <c r="D213" s="20" t="s">
        <v>154</v>
      </c>
      <c r="E213" s="18" t="s">
        <v>12</v>
      </c>
      <c r="F213" s="5"/>
      <c r="G213" s="9"/>
    </row>
    <row r="214" spans="1:7">
      <c r="A214" s="1" t="str">
        <f t="shared" si="8"/>
        <v/>
      </c>
      <c r="B214" s="1" t="str">
        <f t="shared" si="9"/>
        <v/>
      </c>
      <c r="C214" s="19">
        <v>10.18</v>
      </c>
      <c r="D214" s="20" t="s">
        <v>155</v>
      </c>
      <c r="E214" s="18" t="s">
        <v>12</v>
      </c>
      <c r="F214" s="5"/>
      <c r="G214" s="9"/>
    </row>
    <row r="215" spans="1:7">
      <c r="A215" s="1" t="str">
        <f t="shared" si="8"/>
        <v/>
      </c>
      <c r="B215" s="1" t="str">
        <f t="shared" si="9"/>
        <v/>
      </c>
      <c r="C215" s="19">
        <v>10.19</v>
      </c>
      <c r="D215" s="20" t="s">
        <v>156</v>
      </c>
      <c r="E215" s="18" t="s">
        <v>12</v>
      </c>
      <c r="F215" s="5"/>
      <c r="G215" s="9"/>
    </row>
    <row r="216" spans="1:7">
      <c r="A216" s="1" t="str">
        <f t="shared" si="8"/>
        <v/>
      </c>
      <c r="B216" s="1" t="str">
        <f t="shared" si="9"/>
        <v/>
      </c>
      <c r="C216" s="19">
        <v>10.199999999999999</v>
      </c>
      <c r="D216" s="20" t="s">
        <v>157</v>
      </c>
      <c r="E216" s="18" t="s">
        <v>12</v>
      </c>
      <c r="F216" s="5"/>
      <c r="G216" s="9"/>
    </row>
    <row r="217" spans="1:7">
      <c r="A217" s="1" t="str">
        <f t="shared" si="8"/>
        <v/>
      </c>
      <c r="B217" s="1" t="str">
        <f t="shared" si="9"/>
        <v/>
      </c>
      <c r="C217" s="19">
        <v>10.210000000000001</v>
      </c>
      <c r="D217" s="20" t="s">
        <v>220</v>
      </c>
      <c r="E217" s="18" t="s">
        <v>12</v>
      </c>
      <c r="F217" s="5"/>
      <c r="G217" s="9"/>
    </row>
    <row r="218" spans="1:7">
      <c r="A218" s="1" t="str">
        <f t="shared" si="8"/>
        <v/>
      </c>
      <c r="B218" s="1" t="str">
        <f t="shared" si="9"/>
        <v/>
      </c>
      <c r="C218" s="19">
        <v>10.22001</v>
      </c>
      <c r="D218" s="20" t="s">
        <v>221</v>
      </c>
      <c r="E218" s="18" t="s">
        <v>12</v>
      </c>
      <c r="F218" s="5"/>
      <c r="G218" s="9"/>
    </row>
    <row r="219" spans="1:7">
      <c r="A219" s="1" t="str">
        <f t="shared" si="8"/>
        <v/>
      </c>
      <c r="B219" s="1" t="str">
        <f t="shared" si="9"/>
        <v/>
      </c>
      <c r="C219" s="19">
        <v>10.23001</v>
      </c>
      <c r="D219" s="20" t="s">
        <v>222</v>
      </c>
      <c r="E219" s="18" t="s">
        <v>12</v>
      </c>
      <c r="F219" s="5"/>
      <c r="G219" s="9"/>
    </row>
    <row r="220" spans="1:7">
      <c r="A220" s="1" t="str">
        <f t="shared" si="8"/>
        <v/>
      </c>
      <c r="B220" s="1" t="str">
        <f t="shared" si="9"/>
        <v/>
      </c>
      <c r="C220" s="19">
        <v>10.24001</v>
      </c>
      <c r="D220" s="20" t="s">
        <v>223</v>
      </c>
      <c r="E220" s="18" t="s">
        <v>12</v>
      </c>
      <c r="F220" s="5"/>
      <c r="G220" s="9"/>
    </row>
    <row r="221" spans="1:7">
      <c r="A221" s="1" t="str">
        <f t="shared" si="8"/>
        <v/>
      </c>
      <c r="B221" s="1" t="str">
        <f t="shared" si="9"/>
        <v/>
      </c>
      <c r="C221" s="19">
        <v>11.01</v>
      </c>
      <c r="D221" s="20" t="s">
        <v>224</v>
      </c>
      <c r="E221" s="18" t="s">
        <v>12</v>
      </c>
      <c r="F221" s="5"/>
      <c r="G221" s="9"/>
    </row>
    <row r="222" spans="1:7">
      <c r="A222" s="1" t="str">
        <f t="shared" si="8"/>
        <v/>
      </c>
      <c r="B222" s="1" t="str">
        <f t="shared" si="9"/>
        <v/>
      </c>
      <c r="C222" s="19">
        <v>11.02</v>
      </c>
      <c r="D222" s="20" t="s">
        <v>225</v>
      </c>
      <c r="E222" s="18" t="s">
        <v>12</v>
      </c>
      <c r="F222" s="5"/>
      <c r="G222" s="9"/>
    </row>
    <row r="223" spans="1:7">
      <c r="A223" s="1" t="str">
        <f t="shared" si="8"/>
        <v/>
      </c>
      <c r="B223" s="1" t="str">
        <f t="shared" si="9"/>
        <v/>
      </c>
      <c r="C223" s="19">
        <v>11.03</v>
      </c>
      <c r="D223" s="20" t="s">
        <v>226</v>
      </c>
      <c r="E223" s="18" t="s">
        <v>12</v>
      </c>
      <c r="F223" s="5"/>
      <c r="G223" s="9"/>
    </row>
    <row r="224" spans="1:7">
      <c r="A224" s="1" t="str">
        <f t="shared" si="8"/>
        <v/>
      </c>
      <c r="B224" s="1" t="str">
        <f t="shared" si="9"/>
        <v/>
      </c>
      <c r="C224" s="19">
        <v>11.04</v>
      </c>
      <c r="D224" s="20" t="s">
        <v>227</v>
      </c>
      <c r="E224" s="18" t="s">
        <v>12</v>
      </c>
      <c r="F224" s="5"/>
      <c r="G224" s="9"/>
    </row>
    <row r="225" spans="1:7">
      <c r="A225" s="1" t="str">
        <f t="shared" si="8"/>
        <v/>
      </c>
      <c r="B225" s="1" t="str">
        <f t="shared" si="9"/>
        <v/>
      </c>
      <c r="C225" s="19">
        <v>11.05</v>
      </c>
      <c r="D225" s="20" t="s">
        <v>233</v>
      </c>
      <c r="E225" s="18" t="s">
        <v>12</v>
      </c>
      <c r="F225" s="5"/>
      <c r="G225" s="9"/>
    </row>
    <row r="226" spans="1:7">
      <c r="A226" s="1" t="str">
        <f t="shared" si="8"/>
        <v/>
      </c>
      <c r="B226" s="1" t="str">
        <f t="shared" si="9"/>
        <v/>
      </c>
      <c r="C226" s="19">
        <v>11.06</v>
      </c>
      <c r="D226" s="20" t="s">
        <v>234</v>
      </c>
      <c r="E226" s="18" t="s">
        <v>12</v>
      </c>
      <c r="F226" s="5"/>
      <c r="G226" s="9"/>
    </row>
    <row r="227" spans="1:7">
      <c r="A227" s="1" t="str">
        <f t="shared" si="8"/>
        <v/>
      </c>
      <c r="B227" s="1" t="str">
        <f t="shared" si="9"/>
        <v/>
      </c>
      <c r="C227" s="19">
        <v>11.07</v>
      </c>
      <c r="D227" s="20" t="s">
        <v>235</v>
      </c>
      <c r="E227" s="18" t="s">
        <v>12</v>
      </c>
      <c r="F227" s="5"/>
      <c r="G227" s="9"/>
    </row>
    <row r="228" spans="1:7">
      <c r="A228" s="1" t="str">
        <f t="shared" si="8"/>
        <v/>
      </c>
      <c r="B228" s="1" t="str">
        <f t="shared" si="9"/>
        <v/>
      </c>
      <c r="C228" s="19">
        <v>11.08</v>
      </c>
      <c r="D228" s="20" t="s">
        <v>236</v>
      </c>
      <c r="E228" s="18" t="s">
        <v>12</v>
      </c>
      <c r="F228" s="5"/>
      <c r="G228" s="9"/>
    </row>
    <row r="229" spans="1:7">
      <c r="A229" s="1" t="str">
        <f t="shared" si="8"/>
        <v/>
      </c>
      <c r="B229" s="1" t="str">
        <f t="shared" si="9"/>
        <v/>
      </c>
      <c r="C229" s="19">
        <v>11.09</v>
      </c>
      <c r="D229" s="20" t="s">
        <v>237</v>
      </c>
      <c r="E229" s="18" t="s">
        <v>12</v>
      </c>
      <c r="F229" s="5"/>
      <c r="G229" s="9"/>
    </row>
    <row r="230" spans="1:7">
      <c r="A230" s="1" t="str">
        <f t="shared" si="8"/>
        <v/>
      </c>
      <c r="B230" s="1" t="str">
        <f t="shared" si="9"/>
        <v/>
      </c>
      <c r="C230" s="19">
        <v>11.1</v>
      </c>
      <c r="D230" s="20" t="s">
        <v>238</v>
      </c>
      <c r="E230" s="18" t="s">
        <v>12</v>
      </c>
      <c r="F230" s="5"/>
      <c r="G230" s="9"/>
    </row>
    <row r="231" spans="1:7">
      <c r="A231" s="1" t="str">
        <f t="shared" si="8"/>
        <v/>
      </c>
      <c r="B231" s="1" t="str">
        <f t="shared" si="9"/>
        <v/>
      </c>
      <c r="C231" s="19">
        <v>11.11</v>
      </c>
      <c r="D231" s="20" t="s">
        <v>239</v>
      </c>
      <c r="E231" s="18" t="s">
        <v>12</v>
      </c>
      <c r="F231" s="5"/>
      <c r="G231" s="9"/>
    </row>
    <row r="232" spans="1:7">
      <c r="A232" s="1" t="str">
        <f t="shared" si="8"/>
        <v/>
      </c>
      <c r="B232" s="1" t="str">
        <f t="shared" si="9"/>
        <v/>
      </c>
      <c r="C232" s="19">
        <v>11.12</v>
      </c>
      <c r="D232" s="20" t="s">
        <v>240</v>
      </c>
      <c r="E232" s="18" t="s">
        <v>12</v>
      </c>
      <c r="F232" s="5"/>
      <c r="G232" s="9"/>
    </row>
    <row r="233" spans="1:7">
      <c r="A233" s="1" t="str">
        <f t="shared" si="8"/>
        <v/>
      </c>
      <c r="B233" s="1" t="str">
        <f t="shared" si="9"/>
        <v/>
      </c>
      <c r="C233" s="19">
        <v>11.13</v>
      </c>
      <c r="D233" s="20" t="s">
        <v>241</v>
      </c>
      <c r="E233" s="18" t="s">
        <v>12</v>
      </c>
      <c r="F233" s="5"/>
      <c r="G233" s="9"/>
    </row>
    <row r="234" spans="1:7">
      <c r="A234" s="1" t="str">
        <f t="shared" si="8"/>
        <v/>
      </c>
      <c r="B234" s="1" t="str">
        <f t="shared" si="9"/>
        <v/>
      </c>
      <c r="C234" s="19">
        <v>11.14</v>
      </c>
      <c r="D234" s="20" t="s">
        <v>242</v>
      </c>
      <c r="E234" s="18" t="s">
        <v>12</v>
      </c>
      <c r="F234" s="5"/>
      <c r="G234" s="9"/>
    </row>
    <row r="235" spans="1:7">
      <c r="A235" s="1" t="str">
        <f t="shared" si="8"/>
        <v/>
      </c>
      <c r="B235" s="1" t="str">
        <f t="shared" si="9"/>
        <v/>
      </c>
      <c r="C235" s="19">
        <v>11.15</v>
      </c>
      <c r="D235" s="20" t="s">
        <v>243</v>
      </c>
      <c r="E235" s="18" t="s">
        <v>12</v>
      </c>
      <c r="F235" s="5"/>
      <c r="G235" s="9"/>
    </row>
    <row r="236" spans="1:7">
      <c r="A236" s="1" t="str">
        <f t="shared" si="8"/>
        <v/>
      </c>
      <c r="B236" s="1" t="str">
        <f t="shared" si="9"/>
        <v/>
      </c>
      <c r="C236" s="19">
        <v>11.16</v>
      </c>
      <c r="D236" s="20" t="s">
        <v>244</v>
      </c>
      <c r="E236" s="18" t="s">
        <v>12</v>
      </c>
      <c r="F236" s="5"/>
      <c r="G236" s="9"/>
    </row>
    <row r="237" spans="1:7">
      <c r="A237" s="1" t="str">
        <f t="shared" si="8"/>
        <v/>
      </c>
      <c r="B237" s="1" t="str">
        <f t="shared" si="9"/>
        <v/>
      </c>
      <c r="C237" s="19">
        <v>11.17</v>
      </c>
      <c r="D237" s="20" t="s">
        <v>245</v>
      </c>
      <c r="E237" s="18" t="s">
        <v>12</v>
      </c>
      <c r="F237" s="5"/>
      <c r="G237" s="9"/>
    </row>
    <row r="238" spans="1:7">
      <c r="A238" s="1" t="str">
        <f t="shared" si="8"/>
        <v/>
      </c>
      <c r="B238" s="1" t="str">
        <f t="shared" si="9"/>
        <v/>
      </c>
      <c r="C238" s="19">
        <v>11.18</v>
      </c>
      <c r="D238" s="20" t="s">
        <v>246</v>
      </c>
      <c r="E238" s="18" t="s">
        <v>12</v>
      </c>
      <c r="F238" s="5"/>
      <c r="G238" s="9"/>
    </row>
    <row r="239" spans="1:7">
      <c r="A239" s="1" t="str">
        <f t="shared" si="8"/>
        <v/>
      </c>
      <c r="B239" s="1" t="str">
        <f t="shared" si="9"/>
        <v/>
      </c>
      <c r="C239" s="19">
        <v>11.19</v>
      </c>
      <c r="D239" s="20" t="s">
        <v>247</v>
      </c>
      <c r="E239" s="18" t="s">
        <v>12</v>
      </c>
      <c r="F239" s="5"/>
      <c r="G239" s="9"/>
    </row>
    <row r="240" spans="1:7">
      <c r="A240" s="1" t="str">
        <f t="shared" si="8"/>
        <v/>
      </c>
      <c r="B240" s="1" t="str">
        <f t="shared" si="9"/>
        <v/>
      </c>
      <c r="C240" s="19">
        <v>11.2</v>
      </c>
      <c r="D240" s="20" t="s">
        <v>248</v>
      </c>
      <c r="E240" s="18" t="s">
        <v>12</v>
      </c>
      <c r="F240" s="5"/>
      <c r="G240" s="9"/>
    </row>
    <row r="241" spans="1:7">
      <c r="A241" s="1" t="str">
        <f t="shared" si="8"/>
        <v/>
      </c>
      <c r="B241" s="1" t="str">
        <f t="shared" si="9"/>
        <v/>
      </c>
      <c r="C241" s="19">
        <v>11.21</v>
      </c>
      <c r="D241" s="20" t="s">
        <v>249</v>
      </c>
      <c r="E241" s="18" t="s">
        <v>12</v>
      </c>
      <c r="F241" s="5"/>
      <c r="G241" s="9"/>
    </row>
    <row r="242" spans="1:7">
      <c r="A242" s="1" t="str">
        <f t="shared" si="8"/>
        <v/>
      </c>
      <c r="B242" s="1" t="str">
        <f t="shared" si="9"/>
        <v/>
      </c>
      <c r="C242" s="19">
        <v>11.22001</v>
      </c>
      <c r="D242" s="20" t="s">
        <v>250</v>
      </c>
      <c r="E242" s="18" t="s">
        <v>12</v>
      </c>
      <c r="F242" s="5"/>
      <c r="G242" s="9"/>
    </row>
    <row r="243" spans="1:7">
      <c r="A243" s="1" t="str">
        <f t="shared" si="8"/>
        <v/>
      </c>
      <c r="B243" s="1" t="str">
        <f t="shared" si="9"/>
        <v/>
      </c>
      <c r="C243" s="19">
        <v>11.23001</v>
      </c>
      <c r="D243" s="20" t="s">
        <v>251</v>
      </c>
      <c r="E243" s="18" t="s">
        <v>12</v>
      </c>
      <c r="F243" s="5"/>
      <c r="G243" s="9"/>
    </row>
    <row r="244" spans="1:7">
      <c r="A244" s="1" t="str">
        <f t="shared" si="8"/>
        <v/>
      </c>
      <c r="B244" s="1" t="str">
        <f t="shared" si="9"/>
        <v/>
      </c>
      <c r="C244" s="19">
        <v>11.24001</v>
      </c>
      <c r="D244" s="20" t="s">
        <v>252</v>
      </c>
      <c r="E244" s="18" t="s">
        <v>12</v>
      </c>
      <c r="F244" s="5"/>
      <c r="G244" s="9"/>
    </row>
    <row r="245" spans="1:7">
      <c r="A245" s="1" t="str">
        <f t="shared" si="8"/>
        <v/>
      </c>
      <c r="B245" s="1" t="str">
        <f t="shared" si="9"/>
        <v/>
      </c>
      <c r="C245" s="19">
        <v>11.25001</v>
      </c>
      <c r="D245" s="20" t="s">
        <v>253</v>
      </c>
      <c r="E245" s="18" t="s">
        <v>12</v>
      </c>
      <c r="F245" s="5"/>
      <c r="G245" s="9"/>
    </row>
    <row r="246" spans="1:7">
      <c r="A246" s="1" t="str">
        <f t="shared" si="8"/>
        <v/>
      </c>
      <c r="B246" s="1" t="str">
        <f t="shared" si="9"/>
        <v/>
      </c>
      <c r="C246" s="19">
        <v>11.260009999999999</v>
      </c>
      <c r="D246" s="20" t="s">
        <v>254</v>
      </c>
      <c r="E246" s="18" t="s">
        <v>12</v>
      </c>
      <c r="F246" s="5"/>
      <c r="G246" s="9"/>
    </row>
    <row r="247" spans="1:7">
      <c r="A247" s="1" t="str">
        <f t="shared" si="8"/>
        <v/>
      </c>
      <c r="B247" s="1" t="str">
        <f t="shared" si="9"/>
        <v/>
      </c>
      <c r="C247" s="19">
        <v>11.270009999999999</v>
      </c>
      <c r="D247" s="20" t="s">
        <v>255</v>
      </c>
      <c r="E247" s="18" t="s">
        <v>12</v>
      </c>
      <c r="F247" s="5"/>
      <c r="G247" s="9"/>
    </row>
    <row r="248" spans="1:7">
      <c r="A248" s="1" t="str">
        <f t="shared" si="8"/>
        <v/>
      </c>
      <c r="B248" s="1" t="str">
        <f t="shared" si="9"/>
        <v/>
      </c>
      <c r="C248" s="19">
        <v>11.280010000000001</v>
      </c>
      <c r="D248" s="20" t="s">
        <v>256</v>
      </c>
      <c r="E248" s="18" t="s">
        <v>12</v>
      </c>
      <c r="F248" s="5"/>
      <c r="G248" s="9"/>
    </row>
    <row r="249" spans="1:7">
      <c r="A249" s="1" t="str">
        <f t="shared" si="8"/>
        <v/>
      </c>
      <c r="B249" s="1" t="str">
        <f t="shared" si="9"/>
        <v/>
      </c>
      <c r="C249" s="19">
        <v>12.01</v>
      </c>
      <c r="D249" s="20" t="s">
        <v>330</v>
      </c>
      <c r="E249" s="18" t="s">
        <v>12</v>
      </c>
      <c r="F249" s="5"/>
      <c r="G249" s="9"/>
    </row>
    <row r="250" spans="1:7">
      <c r="A250" s="1" t="str">
        <f t="shared" si="8"/>
        <v/>
      </c>
      <c r="B250" s="1" t="str">
        <f t="shared" si="9"/>
        <v/>
      </c>
      <c r="C250" s="19">
        <v>12.02</v>
      </c>
      <c r="D250" s="20" t="s">
        <v>331</v>
      </c>
      <c r="E250" s="18" t="s">
        <v>12</v>
      </c>
      <c r="F250" s="5"/>
      <c r="G250" s="9"/>
    </row>
    <row r="251" spans="1:7">
      <c r="A251" s="1" t="str">
        <f t="shared" si="8"/>
        <v/>
      </c>
      <c r="B251" s="1" t="str">
        <f t="shared" si="9"/>
        <v/>
      </c>
      <c r="C251" s="19">
        <v>12.03</v>
      </c>
      <c r="D251" s="20" t="s">
        <v>332</v>
      </c>
      <c r="E251" s="18" t="s">
        <v>12</v>
      </c>
      <c r="F251" s="5"/>
      <c r="G251" s="9"/>
    </row>
    <row r="252" spans="1:7">
      <c r="A252" s="1" t="str">
        <f t="shared" si="8"/>
        <v/>
      </c>
      <c r="B252" s="1" t="str">
        <f t="shared" si="9"/>
        <v/>
      </c>
      <c r="C252" s="19">
        <v>12.04</v>
      </c>
      <c r="D252" s="20" t="s">
        <v>333</v>
      </c>
      <c r="E252" s="18" t="s">
        <v>12</v>
      </c>
      <c r="F252" s="5"/>
      <c r="G252" s="9"/>
    </row>
    <row r="253" spans="1:7">
      <c r="A253" s="1" t="str">
        <f t="shared" si="8"/>
        <v/>
      </c>
      <c r="B253" s="1" t="str">
        <f t="shared" si="9"/>
        <v/>
      </c>
      <c r="C253" s="19">
        <v>12.05</v>
      </c>
      <c r="D253" s="20" t="s">
        <v>334</v>
      </c>
      <c r="E253" s="18" t="s">
        <v>12</v>
      </c>
      <c r="F253" s="5"/>
      <c r="G253" s="9"/>
    </row>
    <row r="254" spans="1:7">
      <c r="A254" s="1" t="str">
        <f t="shared" si="8"/>
        <v/>
      </c>
      <c r="B254" s="1" t="str">
        <f t="shared" si="9"/>
        <v/>
      </c>
      <c r="C254" s="19">
        <v>12.06</v>
      </c>
      <c r="D254" s="20" t="s">
        <v>335</v>
      </c>
      <c r="E254" s="18" t="s">
        <v>12</v>
      </c>
      <c r="F254" s="5"/>
      <c r="G254" s="9"/>
    </row>
    <row r="255" spans="1:7">
      <c r="A255" s="1" t="str">
        <f t="shared" si="8"/>
        <v/>
      </c>
      <c r="B255" s="1" t="str">
        <f t="shared" si="9"/>
        <v/>
      </c>
      <c r="C255" s="19">
        <v>12.07</v>
      </c>
      <c r="D255" s="20" t="s">
        <v>336</v>
      </c>
      <c r="E255" s="18" t="s">
        <v>12</v>
      </c>
      <c r="F255" s="5"/>
      <c r="G255" s="9"/>
    </row>
    <row r="256" spans="1:7">
      <c r="A256" s="1" t="str">
        <f t="shared" si="8"/>
        <v/>
      </c>
      <c r="B256" s="1" t="str">
        <f t="shared" si="9"/>
        <v/>
      </c>
      <c r="C256" s="19">
        <v>12.08</v>
      </c>
      <c r="D256" s="20" t="s">
        <v>337</v>
      </c>
      <c r="E256" s="18" t="s">
        <v>12</v>
      </c>
      <c r="F256" s="5"/>
      <c r="G256" s="9"/>
    </row>
    <row r="257" spans="1:7">
      <c r="A257" s="1" t="str">
        <f t="shared" si="8"/>
        <v/>
      </c>
      <c r="B257" s="1" t="str">
        <f t="shared" si="9"/>
        <v/>
      </c>
      <c r="C257" s="19">
        <v>12.09</v>
      </c>
      <c r="D257" s="20" t="s">
        <v>338</v>
      </c>
      <c r="E257" s="18" t="s">
        <v>12</v>
      </c>
      <c r="F257" s="5"/>
      <c r="G257" s="9"/>
    </row>
    <row r="258" spans="1:7">
      <c r="A258" s="1" t="str">
        <f t="shared" si="8"/>
        <v/>
      </c>
      <c r="B258" s="1" t="str">
        <f t="shared" si="9"/>
        <v/>
      </c>
      <c r="C258" s="19">
        <v>12.1</v>
      </c>
      <c r="D258" s="20" t="s">
        <v>339</v>
      </c>
      <c r="E258" s="18" t="s">
        <v>12</v>
      </c>
      <c r="F258" s="5"/>
      <c r="G258" s="9"/>
    </row>
    <row r="259" spans="1:7">
      <c r="A259" s="1" t="str">
        <f t="shared" si="8"/>
        <v/>
      </c>
      <c r="B259" s="1" t="str">
        <f t="shared" si="9"/>
        <v/>
      </c>
      <c r="C259" s="19">
        <v>12.11</v>
      </c>
      <c r="D259" s="20" t="s">
        <v>340</v>
      </c>
      <c r="E259" s="18" t="s">
        <v>12</v>
      </c>
      <c r="F259" s="5"/>
      <c r="G259" s="9"/>
    </row>
    <row r="260" spans="1:7">
      <c r="A260" s="1" t="str">
        <f t="shared" ref="A260:A323" si="10">IF(Health_Plan_Name="","",Health_Plan_Name)</f>
        <v/>
      </c>
      <c r="B260" s="1" t="str">
        <f t="shared" ref="B260:B323" si="11">IF(Health_Plan_Region="","",Health_Plan_Region)</f>
        <v/>
      </c>
      <c r="C260" s="19">
        <v>12.12</v>
      </c>
      <c r="D260" s="20" t="s">
        <v>341</v>
      </c>
      <c r="E260" s="18" t="s">
        <v>12</v>
      </c>
      <c r="F260" s="5"/>
      <c r="G260" s="9"/>
    </row>
    <row r="261" spans="1:7">
      <c r="A261" s="1" t="str">
        <f t="shared" si="10"/>
        <v/>
      </c>
      <c r="B261" s="1" t="str">
        <f t="shared" si="11"/>
        <v/>
      </c>
      <c r="C261" s="19">
        <v>12.13</v>
      </c>
      <c r="D261" s="20" t="s">
        <v>342</v>
      </c>
      <c r="E261" s="18" t="s">
        <v>12</v>
      </c>
      <c r="F261" s="5"/>
      <c r="G261" s="9"/>
    </row>
    <row r="262" spans="1:7">
      <c r="A262" s="1" t="str">
        <f t="shared" si="10"/>
        <v/>
      </c>
      <c r="B262" s="1" t="str">
        <f t="shared" si="11"/>
        <v/>
      </c>
      <c r="C262" s="19">
        <v>12.14</v>
      </c>
      <c r="D262" s="20" t="s">
        <v>343</v>
      </c>
      <c r="E262" s="18" t="s">
        <v>12</v>
      </c>
      <c r="F262" s="5"/>
      <c r="G262" s="9"/>
    </row>
    <row r="263" spans="1:7">
      <c r="A263" s="1" t="str">
        <f t="shared" si="10"/>
        <v/>
      </c>
      <c r="B263" s="1" t="str">
        <f t="shared" si="11"/>
        <v/>
      </c>
      <c r="C263" s="19">
        <v>12.15</v>
      </c>
      <c r="D263" s="20" t="s">
        <v>344</v>
      </c>
      <c r="E263" s="18" t="s">
        <v>12</v>
      </c>
      <c r="F263" s="5"/>
      <c r="G263" s="9"/>
    </row>
    <row r="264" spans="1:7">
      <c r="A264" s="1" t="str">
        <f t="shared" si="10"/>
        <v/>
      </c>
      <c r="B264" s="1" t="str">
        <f t="shared" si="11"/>
        <v/>
      </c>
      <c r="C264" s="19">
        <v>12.16</v>
      </c>
      <c r="D264" s="20" t="s">
        <v>345</v>
      </c>
      <c r="E264" s="18" t="s">
        <v>12</v>
      </c>
      <c r="F264" s="5"/>
      <c r="G264" s="9"/>
    </row>
    <row r="265" spans="1:7">
      <c r="A265" s="1" t="str">
        <f t="shared" si="10"/>
        <v/>
      </c>
      <c r="B265" s="1" t="str">
        <f t="shared" si="11"/>
        <v/>
      </c>
      <c r="C265" s="19">
        <v>12.17</v>
      </c>
      <c r="D265" s="20" t="s">
        <v>257</v>
      </c>
      <c r="E265" s="18" t="s">
        <v>12</v>
      </c>
      <c r="F265" s="5"/>
      <c r="G265" s="9"/>
    </row>
    <row r="266" spans="1:7">
      <c r="A266" s="1" t="str">
        <f t="shared" si="10"/>
        <v/>
      </c>
      <c r="B266" s="1" t="str">
        <f t="shared" si="11"/>
        <v/>
      </c>
      <c r="C266" s="19">
        <v>12.18</v>
      </c>
      <c r="D266" s="20" t="s">
        <v>258</v>
      </c>
      <c r="E266" s="18" t="s">
        <v>12</v>
      </c>
      <c r="F266" s="5"/>
      <c r="G266" s="9"/>
    </row>
    <row r="267" spans="1:7">
      <c r="A267" s="1" t="str">
        <f t="shared" si="10"/>
        <v/>
      </c>
      <c r="B267" s="1" t="str">
        <f t="shared" si="11"/>
        <v/>
      </c>
      <c r="C267" s="19">
        <v>13.01</v>
      </c>
      <c r="D267" s="20" t="s">
        <v>346</v>
      </c>
      <c r="E267" s="18" t="s">
        <v>12</v>
      </c>
      <c r="F267" s="5"/>
      <c r="G267" s="9"/>
    </row>
    <row r="268" spans="1:7">
      <c r="A268" s="1" t="str">
        <f t="shared" si="10"/>
        <v/>
      </c>
      <c r="B268" s="1" t="str">
        <f t="shared" si="11"/>
        <v/>
      </c>
      <c r="C268" s="19">
        <v>13.02</v>
      </c>
      <c r="D268" s="20" t="s">
        <v>347</v>
      </c>
      <c r="E268" s="18" t="s">
        <v>12</v>
      </c>
      <c r="F268" s="5"/>
      <c r="G268" s="9"/>
    </row>
    <row r="269" spans="1:7">
      <c r="A269" s="1" t="str">
        <f t="shared" si="10"/>
        <v/>
      </c>
      <c r="B269" s="1" t="str">
        <f t="shared" si="11"/>
        <v/>
      </c>
      <c r="C269" s="19">
        <v>13.03</v>
      </c>
      <c r="D269" s="20" t="s">
        <v>348</v>
      </c>
      <c r="E269" s="18" t="s">
        <v>12</v>
      </c>
      <c r="F269" s="5"/>
      <c r="G269" s="9"/>
    </row>
    <row r="270" spans="1:7">
      <c r="A270" s="1" t="str">
        <f t="shared" si="10"/>
        <v/>
      </c>
      <c r="B270" s="1" t="str">
        <f t="shared" si="11"/>
        <v/>
      </c>
      <c r="C270" s="19">
        <v>13.04</v>
      </c>
      <c r="D270" s="20" t="s">
        <v>349</v>
      </c>
      <c r="E270" s="18" t="s">
        <v>12</v>
      </c>
      <c r="F270" s="5"/>
      <c r="G270" s="9"/>
    </row>
    <row r="271" spans="1:7">
      <c r="A271" s="1" t="str">
        <f t="shared" si="10"/>
        <v/>
      </c>
      <c r="B271" s="1" t="str">
        <f t="shared" si="11"/>
        <v/>
      </c>
      <c r="C271" s="19">
        <v>13.05</v>
      </c>
      <c r="D271" s="20" t="s">
        <v>350</v>
      </c>
      <c r="E271" s="18" t="s">
        <v>12</v>
      </c>
      <c r="F271" s="5"/>
      <c r="G271" s="9"/>
    </row>
    <row r="272" spans="1:7">
      <c r="A272" s="1" t="str">
        <f t="shared" si="10"/>
        <v/>
      </c>
      <c r="B272" s="1" t="str">
        <f t="shared" si="11"/>
        <v/>
      </c>
      <c r="C272" s="19">
        <v>13.06</v>
      </c>
      <c r="D272" s="20" t="s">
        <v>351</v>
      </c>
      <c r="E272" s="18" t="s">
        <v>12</v>
      </c>
      <c r="F272" s="5"/>
      <c r="G272" s="9"/>
    </row>
    <row r="273" spans="1:7">
      <c r="A273" s="1" t="str">
        <f t="shared" si="10"/>
        <v/>
      </c>
      <c r="B273" s="1" t="str">
        <f t="shared" si="11"/>
        <v/>
      </c>
      <c r="C273" s="19">
        <v>13.07</v>
      </c>
      <c r="D273" s="20" t="s">
        <v>352</v>
      </c>
      <c r="E273" s="18" t="s">
        <v>12</v>
      </c>
      <c r="F273" s="5"/>
      <c r="G273" s="9"/>
    </row>
    <row r="274" spans="1:7">
      <c r="A274" s="1" t="str">
        <f t="shared" si="10"/>
        <v/>
      </c>
      <c r="B274" s="1" t="str">
        <f t="shared" si="11"/>
        <v/>
      </c>
      <c r="C274" s="19">
        <v>13.08</v>
      </c>
      <c r="D274" s="20" t="s">
        <v>353</v>
      </c>
      <c r="E274" s="18" t="s">
        <v>12</v>
      </c>
      <c r="F274" s="5"/>
      <c r="G274" s="9"/>
    </row>
    <row r="275" spans="1:7">
      <c r="A275" s="1" t="str">
        <f t="shared" si="10"/>
        <v/>
      </c>
      <c r="B275" s="1" t="str">
        <f t="shared" si="11"/>
        <v/>
      </c>
      <c r="C275" s="19">
        <v>13.09</v>
      </c>
      <c r="D275" s="20" t="s">
        <v>354</v>
      </c>
      <c r="E275" s="18" t="s">
        <v>12</v>
      </c>
      <c r="F275" s="5"/>
      <c r="G275" s="9"/>
    </row>
    <row r="276" spans="1:7">
      <c r="A276" s="1" t="str">
        <f t="shared" si="10"/>
        <v/>
      </c>
      <c r="B276" s="1" t="str">
        <f t="shared" si="11"/>
        <v/>
      </c>
      <c r="C276" s="19">
        <v>13.1</v>
      </c>
      <c r="D276" s="20" t="s">
        <v>355</v>
      </c>
      <c r="E276" s="18" t="s">
        <v>12</v>
      </c>
      <c r="F276" s="5"/>
      <c r="G276" s="9"/>
    </row>
    <row r="277" spans="1:7">
      <c r="A277" s="1" t="str">
        <f t="shared" si="10"/>
        <v/>
      </c>
      <c r="B277" s="1" t="str">
        <f t="shared" si="11"/>
        <v/>
      </c>
      <c r="C277" s="19">
        <v>13.11</v>
      </c>
      <c r="D277" s="20" t="s">
        <v>356</v>
      </c>
      <c r="E277" s="18" t="s">
        <v>12</v>
      </c>
      <c r="F277" s="5"/>
      <c r="G277" s="9"/>
    </row>
    <row r="278" spans="1:7">
      <c r="A278" s="1" t="str">
        <f t="shared" si="10"/>
        <v/>
      </c>
      <c r="B278" s="1" t="str">
        <f t="shared" si="11"/>
        <v/>
      </c>
      <c r="C278" s="19">
        <v>13.12</v>
      </c>
      <c r="D278" s="20" t="s">
        <v>357</v>
      </c>
      <c r="E278" s="18" t="s">
        <v>12</v>
      </c>
      <c r="F278" s="5"/>
      <c r="G278" s="9"/>
    </row>
    <row r="279" spans="1:7">
      <c r="A279" s="1" t="str">
        <f t="shared" si="10"/>
        <v/>
      </c>
      <c r="B279" s="1" t="str">
        <f t="shared" si="11"/>
        <v/>
      </c>
      <c r="C279" s="19">
        <v>14.01</v>
      </c>
      <c r="D279" s="20" t="s">
        <v>358</v>
      </c>
      <c r="E279" s="18" t="s">
        <v>12</v>
      </c>
      <c r="F279" s="5"/>
      <c r="G279" s="9"/>
    </row>
    <row r="280" spans="1:7">
      <c r="A280" s="1" t="str">
        <f t="shared" si="10"/>
        <v/>
      </c>
      <c r="B280" s="1" t="str">
        <f t="shared" si="11"/>
        <v/>
      </c>
      <c r="C280" s="19">
        <v>14.02</v>
      </c>
      <c r="D280" s="20" t="s">
        <v>359</v>
      </c>
      <c r="E280" s="18" t="s">
        <v>12</v>
      </c>
      <c r="F280" s="5"/>
      <c r="G280" s="9"/>
    </row>
    <row r="281" spans="1:7">
      <c r="A281" s="1" t="str">
        <f t="shared" si="10"/>
        <v/>
      </c>
      <c r="B281" s="1" t="str">
        <f t="shared" si="11"/>
        <v/>
      </c>
      <c r="C281" s="19">
        <v>14.03</v>
      </c>
      <c r="D281" s="20" t="s">
        <v>360</v>
      </c>
      <c r="E281" s="18" t="s">
        <v>12</v>
      </c>
      <c r="F281" s="5"/>
      <c r="G281" s="9"/>
    </row>
    <row r="282" spans="1:7">
      <c r="A282" s="1" t="str">
        <f t="shared" si="10"/>
        <v/>
      </c>
      <c r="B282" s="1" t="str">
        <f t="shared" si="11"/>
        <v/>
      </c>
      <c r="C282" s="19">
        <v>14.04</v>
      </c>
      <c r="D282" s="20" t="s">
        <v>361</v>
      </c>
      <c r="E282" s="18" t="s">
        <v>12</v>
      </c>
      <c r="F282" s="5"/>
      <c r="G282" s="9"/>
    </row>
    <row r="283" spans="1:7">
      <c r="A283" s="1" t="str">
        <f t="shared" si="10"/>
        <v/>
      </c>
      <c r="B283" s="1" t="str">
        <f t="shared" si="11"/>
        <v/>
      </c>
      <c r="C283" s="19">
        <v>14.05</v>
      </c>
      <c r="D283" s="20" t="s">
        <v>362</v>
      </c>
      <c r="E283" s="18" t="s">
        <v>12</v>
      </c>
      <c r="F283" s="5"/>
      <c r="G283" s="9"/>
    </row>
    <row r="284" spans="1:7">
      <c r="A284" s="1" t="str">
        <f t="shared" si="10"/>
        <v/>
      </c>
      <c r="B284" s="1" t="str">
        <f t="shared" si="11"/>
        <v/>
      </c>
      <c r="C284" s="19">
        <v>14.06</v>
      </c>
      <c r="D284" s="20" t="s">
        <v>363</v>
      </c>
      <c r="E284" s="18" t="s">
        <v>12</v>
      </c>
      <c r="F284" s="5"/>
      <c r="G284" s="9"/>
    </row>
    <row r="285" spans="1:7">
      <c r="A285" s="1" t="str">
        <f t="shared" si="10"/>
        <v/>
      </c>
      <c r="B285" s="1" t="str">
        <f t="shared" si="11"/>
        <v/>
      </c>
      <c r="C285" s="19">
        <v>14.07</v>
      </c>
      <c r="D285" s="20" t="s">
        <v>364</v>
      </c>
      <c r="E285" s="18" t="s">
        <v>12</v>
      </c>
      <c r="F285" s="5"/>
      <c r="G285" s="9"/>
    </row>
    <row r="286" spans="1:7">
      <c r="A286" s="1" t="str">
        <f t="shared" si="10"/>
        <v/>
      </c>
      <c r="B286" s="1" t="str">
        <f t="shared" si="11"/>
        <v/>
      </c>
      <c r="C286" s="19">
        <v>14.08</v>
      </c>
      <c r="D286" s="20" t="s">
        <v>365</v>
      </c>
      <c r="E286" s="18" t="s">
        <v>12</v>
      </c>
      <c r="F286" s="5"/>
      <c r="G286" s="9"/>
    </row>
    <row r="287" spans="1:7">
      <c r="A287" s="1" t="str">
        <f t="shared" si="10"/>
        <v/>
      </c>
      <c r="B287" s="1" t="str">
        <f t="shared" si="11"/>
        <v/>
      </c>
      <c r="C287" s="19">
        <v>14.09</v>
      </c>
      <c r="D287" s="20" t="s">
        <v>366</v>
      </c>
      <c r="E287" s="18" t="s">
        <v>12</v>
      </c>
      <c r="F287" s="5"/>
      <c r="G287" s="9"/>
    </row>
    <row r="288" spans="1:7">
      <c r="A288" s="1" t="str">
        <f t="shared" si="10"/>
        <v/>
      </c>
      <c r="B288" s="1" t="str">
        <f t="shared" si="11"/>
        <v/>
      </c>
      <c r="C288" s="19">
        <v>14.1</v>
      </c>
      <c r="D288" s="20" t="s">
        <v>367</v>
      </c>
      <c r="E288" s="18" t="s">
        <v>12</v>
      </c>
      <c r="F288" s="5"/>
      <c r="G288" s="9"/>
    </row>
    <row r="289" spans="1:7">
      <c r="A289" s="1" t="str">
        <f t="shared" si="10"/>
        <v/>
      </c>
      <c r="B289" s="1" t="str">
        <f t="shared" si="11"/>
        <v/>
      </c>
      <c r="C289" s="19">
        <v>14.11</v>
      </c>
      <c r="D289" s="20" t="s">
        <v>368</v>
      </c>
      <c r="E289" s="18" t="s">
        <v>12</v>
      </c>
      <c r="F289" s="5"/>
      <c r="G289" s="9"/>
    </row>
    <row r="290" spans="1:7">
      <c r="A290" s="1" t="str">
        <f t="shared" si="10"/>
        <v/>
      </c>
      <c r="B290" s="1" t="str">
        <f t="shared" si="11"/>
        <v/>
      </c>
      <c r="C290" s="19">
        <v>14.12</v>
      </c>
      <c r="D290" s="20" t="s">
        <v>369</v>
      </c>
      <c r="E290" s="18" t="s">
        <v>12</v>
      </c>
      <c r="F290" s="5"/>
      <c r="G290" s="9"/>
    </row>
    <row r="291" spans="1:7">
      <c r="A291" s="1" t="str">
        <f t="shared" si="10"/>
        <v/>
      </c>
      <c r="B291" s="1" t="str">
        <f t="shared" si="11"/>
        <v/>
      </c>
      <c r="C291" s="19">
        <v>15.01</v>
      </c>
      <c r="D291" s="20" t="s">
        <v>259</v>
      </c>
      <c r="E291" s="18" t="s">
        <v>12</v>
      </c>
      <c r="F291" s="5"/>
      <c r="G291" s="9"/>
    </row>
    <row r="292" spans="1:7">
      <c r="A292" s="1" t="str">
        <f t="shared" si="10"/>
        <v/>
      </c>
      <c r="B292" s="1" t="str">
        <f t="shared" si="11"/>
        <v/>
      </c>
      <c r="C292" s="19">
        <v>15.02</v>
      </c>
      <c r="D292" s="20" t="s">
        <v>260</v>
      </c>
      <c r="E292" s="18" t="s">
        <v>12</v>
      </c>
      <c r="F292" s="5"/>
      <c r="G292" s="9"/>
    </row>
    <row r="293" spans="1:7">
      <c r="A293" s="1" t="str">
        <f t="shared" si="10"/>
        <v/>
      </c>
      <c r="B293" s="1" t="str">
        <f t="shared" si="11"/>
        <v/>
      </c>
      <c r="C293" s="19">
        <v>15.03</v>
      </c>
      <c r="D293" s="20" t="s">
        <v>261</v>
      </c>
      <c r="E293" s="18" t="s">
        <v>12</v>
      </c>
      <c r="F293" s="5"/>
      <c r="G293" s="9"/>
    </row>
    <row r="294" spans="1:7">
      <c r="A294" s="1" t="str">
        <f t="shared" si="10"/>
        <v/>
      </c>
      <c r="B294" s="1" t="str">
        <f t="shared" si="11"/>
        <v/>
      </c>
      <c r="C294" s="19">
        <v>15.04</v>
      </c>
      <c r="D294" s="20" t="s">
        <v>262</v>
      </c>
      <c r="E294" s="18" t="s">
        <v>12</v>
      </c>
      <c r="F294" s="5"/>
      <c r="G294" s="9"/>
    </row>
    <row r="295" spans="1:7">
      <c r="A295" s="1" t="str">
        <f t="shared" si="10"/>
        <v/>
      </c>
      <c r="B295" s="1" t="str">
        <f t="shared" si="11"/>
        <v/>
      </c>
      <c r="C295" s="19">
        <v>15.05</v>
      </c>
      <c r="D295" s="20" t="s">
        <v>263</v>
      </c>
      <c r="E295" s="18" t="s">
        <v>12</v>
      </c>
      <c r="F295" s="5"/>
      <c r="G295" s="9"/>
    </row>
    <row r="296" spans="1:7">
      <c r="A296" s="1" t="str">
        <f t="shared" si="10"/>
        <v/>
      </c>
      <c r="B296" s="1" t="str">
        <f t="shared" si="11"/>
        <v/>
      </c>
      <c r="C296" s="19">
        <v>15.06</v>
      </c>
      <c r="D296" s="20" t="s">
        <v>264</v>
      </c>
      <c r="E296" s="18" t="s">
        <v>12</v>
      </c>
      <c r="F296" s="5"/>
      <c r="G296" s="9"/>
    </row>
    <row r="297" spans="1:7">
      <c r="A297" s="1" t="str">
        <f t="shared" si="10"/>
        <v/>
      </c>
      <c r="B297" s="1" t="str">
        <f t="shared" si="11"/>
        <v/>
      </c>
      <c r="C297" s="19">
        <v>15.07</v>
      </c>
      <c r="D297" s="20" t="s">
        <v>265</v>
      </c>
      <c r="E297" s="18" t="s">
        <v>12</v>
      </c>
      <c r="F297" s="5"/>
      <c r="G297" s="9"/>
    </row>
    <row r="298" spans="1:7">
      <c r="A298" s="1" t="str">
        <f t="shared" si="10"/>
        <v/>
      </c>
      <c r="B298" s="1" t="str">
        <f t="shared" si="11"/>
        <v/>
      </c>
      <c r="C298" s="19">
        <v>15.08</v>
      </c>
      <c r="D298" s="20" t="s">
        <v>266</v>
      </c>
      <c r="E298" s="18" t="s">
        <v>12</v>
      </c>
      <c r="F298" s="5"/>
      <c r="G298" s="9"/>
    </row>
    <row r="299" spans="1:7">
      <c r="A299" s="1" t="str">
        <f t="shared" si="10"/>
        <v/>
      </c>
      <c r="B299" s="1" t="str">
        <f t="shared" si="11"/>
        <v/>
      </c>
      <c r="C299" s="19">
        <v>15.09</v>
      </c>
      <c r="D299" s="20" t="s">
        <v>267</v>
      </c>
      <c r="E299" s="18" t="s">
        <v>12</v>
      </c>
      <c r="F299" s="5"/>
      <c r="G299" s="9"/>
    </row>
    <row r="300" spans="1:7">
      <c r="A300" s="1" t="str">
        <f t="shared" si="10"/>
        <v/>
      </c>
      <c r="B300" s="1" t="str">
        <f t="shared" si="11"/>
        <v/>
      </c>
      <c r="C300" s="19">
        <v>16.010000000000002</v>
      </c>
      <c r="D300" s="20" t="s">
        <v>268</v>
      </c>
      <c r="E300" s="18" t="s">
        <v>12</v>
      </c>
      <c r="F300" s="5"/>
      <c r="G300" s="9"/>
    </row>
    <row r="301" spans="1:7">
      <c r="A301" s="1" t="str">
        <f t="shared" si="10"/>
        <v/>
      </c>
      <c r="B301" s="1" t="str">
        <f t="shared" si="11"/>
        <v/>
      </c>
      <c r="C301" s="19">
        <v>16.02</v>
      </c>
      <c r="D301" s="20" t="s">
        <v>269</v>
      </c>
      <c r="E301" s="18" t="s">
        <v>12</v>
      </c>
      <c r="F301" s="5"/>
      <c r="G301" s="9"/>
    </row>
    <row r="302" spans="1:7">
      <c r="A302" s="1" t="str">
        <f t="shared" si="10"/>
        <v/>
      </c>
      <c r="B302" s="1" t="str">
        <f t="shared" si="11"/>
        <v/>
      </c>
      <c r="C302" s="19">
        <v>16.03</v>
      </c>
      <c r="D302" s="20" t="s">
        <v>370</v>
      </c>
      <c r="E302" s="18" t="s">
        <v>12</v>
      </c>
      <c r="F302" s="5"/>
      <c r="G302" s="9"/>
    </row>
    <row r="303" spans="1:7">
      <c r="A303" s="1" t="str">
        <f t="shared" si="10"/>
        <v/>
      </c>
      <c r="B303" s="1" t="str">
        <f t="shared" si="11"/>
        <v/>
      </c>
      <c r="C303" s="19">
        <v>16.04</v>
      </c>
      <c r="D303" s="20" t="s">
        <v>371</v>
      </c>
      <c r="E303" s="18" t="s">
        <v>12</v>
      </c>
      <c r="F303" s="5"/>
      <c r="G303" s="9"/>
    </row>
    <row r="304" spans="1:7">
      <c r="A304" s="1" t="str">
        <f t="shared" si="10"/>
        <v/>
      </c>
      <c r="B304" s="1" t="str">
        <f t="shared" si="11"/>
        <v/>
      </c>
      <c r="C304" s="19">
        <v>16.05</v>
      </c>
      <c r="D304" s="20" t="s">
        <v>372</v>
      </c>
      <c r="E304" s="18" t="s">
        <v>12</v>
      </c>
      <c r="F304" s="5"/>
      <c r="G304" s="9"/>
    </row>
    <row r="305" spans="1:7">
      <c r="A305" s="1" t="str">
        <f t="shared" si="10"/>
        <v/>
      </c>
      <c r="B305" s="1" t="str">
        <f t="shared" si="11"/>
        <v/>
      </c>
      <c r="C305" s="19">
        <v>16.059999999999999</v>
      </c>
      <c r="D305" s="20" t="s">
        <v>373</v>
      </c>
      <c r="E305" s="18" t="s">
        <v>12</v>
      </c>
      <c r="F305" s="5"/>
      <c r="G305" s="9"/>
    </row>
    <row r="306" spans="1:7">
      <c r="A306" s="1" t="str">
        <f t="shared" si="10"/>
        <v/>
      </c>
      <c r="B306" s="1" t="str">
        <f t="shared" si="11"/>
        <v/>
      </c>
      <c r="C306" s="19">
        <v>16.07</v>
      </c>
      <c r="D306" s="20" t="s">
        <v>270</v>
      </c>
      <c r="E306" s="18" t="s">
        <v>12</v>
      </c>
      <c r="F306" s="5"/>
      <c r="G306" s="9"/>
    </row>
    <row r="307" spans="1:7">
      <c r="A307" s="1" t="str">
        <f t="shared" si="10"/>
        <v/>
      </c>
      <c r="B307" s="1" t="str">
        <f t="shared" si="11"/>
        <v/>
      </c>
      <c r="C307" s="19">
        <v>16.079999999999998</v>
      </c>
      <c r="D307" s="20" t="s">
        <v>271</v>
      </c>
      <c r="E307" s="18" t="s">
        <v>12</v>
      </c>
      <c r="F307" s="5"/>
      <c r="G307" s="9"/>
    </row>
    <row r="308" spans="1:7">
      <c r="A308" s="1" t="str">
        <f t="shared" si="10"/>
        <v/>
      </c>
      <c r="B308" s="1" t="str">
        <f t="shared" si="11"/>
        <v/>
      </c>
      <c r="C308" s="19">
        <v>16.09</v>
      </c>
      <c r="D308" s="20" t="s">
        <v>272</v>
      </c>
      <c r="E308" s="18" t="s">
        <v>12</v>
      </c>
      <c r="F308" s="5"/>
      <c r="G308" s="9"/>
    </row>
    <row r="309" spans="1:7">
      <c r="A309" s="1" t="str">
        <f t="shared" si="10"/>
        <v/>
      </c>
      <c r="B309" s="1" t="str">
        <f t="shared" si="11"/>
        <v/>
      </c>
      <c r="C309" s="19">
        <v>16.100000000000001</v>
      </c>
      <c r="D309" s="20" t="s">
        <v>273</v>
      </c>
      <c r="E309" s="18" t="s">
        <v>12</v>
      </c>
      <c r="F309" s="5"/>
      <c r="G309" s="9"/>
    </row>
    <row r="310" spans="1:7">
      <c r="A310" s="1" t="str">
        <f t="shared" si="10"/>
        <v/>
      </c>
      <c r="B310" s="1" t="str">
        <f t="shared" si="11"/>
        <v/>
      </c>
      <c r="C310" s="19">
        <v>16.11</v>
      </c>
      <c r="D310" s="20" t="s">
        <v>274</v>
      </c>
      <c r="E310" s="18" t="s">
        <v>12</v>
      </c>
      <c r="F310" s="5"/>
      <c r="G310" s="9"/>
    </row>
    <row r="311" spans="1:7">
      <c r="A311" s="1" t="str">
        <f t="shared" si="10"/>
        <v/>
      </c>
      <c r="B311" s="1" t="str">
        <f t="shared" si="11"/>
        <v/>
      </c>
      <c r="C311" s="19">
        <v>16.12</v>
      </c>
      <c r="D311" s="20" t="s">
        <v>275</v>
      </c>
      <c r="E311" s="18" t="s">
        <v>12</v>
      </c>
      <c r="F311" s="5"/>
      <c r="G311" s="9"/>
    </row>
    <row r="312" spans="1:7">
      <c r="A312" s="1" t="str">
        <f t="shared" si="10"/>
        <v/>
      </c>
      <c r="B312" s="1" t="str">
        <f t="shared" si="11"/>
        <v/>
      </c>
      <c r="C312" s="19">
        <v>16.13</v>
      </c>
      <c r="D312" s="20" t="s">
        <v>276</v>
      </c>
      <c r="E312" s="18" t="s">
        <v>12</v>
      </c>
      <c r="F312" s="5"/>
      <c r="G312" s="9"/>
    </row>
    <row r="313" spans="1:7">
      <c r="A313" s="1" t="str">
        <f t="shared" si="10"/>
        <v/>
      </c>
      <c r="B313" s="1" t="str">
        <f t="shared" si="11"/>
        <v/>
      </c>
      <c r="C313" s="19">
        <v>17.010000000000002</v>
      </c>
      <c r="D313" s="20" t="s">
        <v>277</v>
      </c>
      <c r="E313" s="18" t="s">
        <v>12</v>
      </c>
      <c r="F313" s="5"/>
      <c r="G313" s="9"/>
    </row>
    <row r="314" spans="1:7">
      <c r="A314" s="1" t="str">
        <f t="shared" si="10"/>
        <v/>
      </c>
      <c r="B314" s="1" t="str">
        <f t="shared" si="11"/>
        <v/>
      </c>
      <c r="C314" s="19">
        <v>17.02</v>
      </c>
      <c r="D314" s="20" t="s">
        <v>278</v>
      </c>
      <c r="E314" s="18" t="s">
        <v>12</v>
      </c>
      <c r="F314" s="5"/>
      <c r="G314" s="9"/>
    </row>
    <row r="315" spans="1:7">
      <c r="A315" s="1" t="str">
        <f t="shared" si="10"/>
        <v/>
      </c>
      <c r="B315" s="1" t="str">
        <f t="shared" si="11"/>
        <v/>
      </c>
      <c r="C315" s="19">
        <v>17.03</v>
      </c>
      <c r="D315" s="20" t="s">
        <v>374</v>
      </c>
      <c r="E315" s="18" t="s">
        <v>12</v>
      </c>
      <c r="F315" s="5"/>
      <c r="G315" s="9"/>
    </row>
    <row r="316" spans="1:7">
      <c r="A316" s="1" t="str">
        <f t="shared" si="10"/>
        <v/>
      </c>
      <c r="B316" s="1" t="str">
        <f t="shared" si="11"/>
        <v/>
      </c>
      <c r="C316" s="19">
        <v>17.04</v>
      </c>
      <c r="D316" s="20" t="s">
        <v>375</v>
      </c>
      <c r="E316" s="18" t="s">
        <v>12</v>
      </c>
      <c r="F316" s="5"/>
      <c r="G316" s="9"/>
    </row>
    <row r="317" spans="1:7">
      <c r="A317" s="1" t="str">
        <f t="shared" si="10"/>
        <v/>
      </c>
      <c r="B317" s="1" t="str">
        <f t="shared" si="11"/>
        <v/>
      </c>
      <c r="C317" s="19">
        <v>17.05</v>
      </c>
      <c r="D317" s="20" t="s">
        <v>376</v>
      </c>
      <c r="E317" s="18" t="s">
        <v>12</v>
      </c>
      <c r="F317" s="5"/>
      <c r="G317" s="9"/>
    </row>
    <row r="318" spans="1:7">
      <c r="A318" s="1" t="str">
        <f t="shared" si="10"/>
        <v/>
      </c>
      <c r="B318" s="1" t="str">
        <f t="shared" si="11"/>
        <v/>
      </c>
      <c r="C318" s="19">
        <v>17.059999999999999</v>
      </c>
      <c r="D318" s="20" t="s">
        <v>377</v>
      </c>
      <c r="E318" s="18" t="s">
        <v>12</v>
      </c>
      <c r="F318" s="5"/>
      <c r="G318" s="9"/>
    </row>
    <row r="319" spans="1:7">
      <c r="A319" s="1" t="str">
        <f t="shared" si="10"/>
        <v/>
      </c>
      <c r="B319" s="1" t="str">
        <f t="shared" si="11"/>
        <v/>
      </c>
      <c r="C319" s="19">
        <v>17.07</v>
      </c>
      <c r="D319" s="20" t="s">
        <v>378</v>
      </c>
      <c r="E319" s="18" t="s">
        <v>12</v>
      </c>
      <c r="F319" s="5"/>
      <c r="G319" s="9"/>
    </row>
    <row r="320" spans="1:7">
      <c r="A320" s="1" t="str">
        <f t="shared" si="10"/>
        <v/>
      </c>
      <c r="B320" s="1" t="str">
        <f t="shared" si="11"/>
        <v/>
      </c>
      <c r="C320" s="19">
        <v>17.079999999999998</v>
      </c>
      <c r="D320" s="20" t="s">
        <v>379</v>
      </c>
      <c r="E320" s="18" t="s">
        <v>12</v>
      </c>
      <c r="F320" s="5"/>
      <c r="G320" s="9"/>
    </row>
    <row r="321" spans="1:7">
      <c r="A321" s="1" t="str">
        <f t="shared" si="10"/>
        <v/>
      </c>
      <c r="B321" s="1" t="str">
        <f t="shared" si="11"/>
        <v/>
      </c>
      <c r="C321" s="19">
        <v>17.09</v>
      </c>
      <c r="D321" s="20" t="s">
        <v>380</v>
      </c>
      <c r="E321" s="18" t="s">
        <v>12</v>
      </c>
      <c r="F321" s="5"/>
      <c r="G321" s="9"/>
    </row>
    <row r="322" spans="1:7">
      <c r="A322" s="1" t="str">
        <f t="shared" si="10"/>
        <v/>
      </c>
      <c r="B322" s="1" t="str">
        <f t="shared" si="11"/>
        <v/>
      </c>
      <c r="C322" s="19">
        <v>17.100000000000001</v>
      </c>
      <c r="D322" s="20" t="s">
        <v>381</v>
      </c>
      <c r="E322" s="18" t="s">
        <v>12</v>
      </c>
      <c r="F322" s="5"/>
      <c r="G322" s="9"/>
    </row>
    <row r="323" spans="1:7">
      <c r="A323" s="1" t="str">
        <f t="shared" si="10"/>
        <v/>
      </c>
      <c r="B323" s="1" t="str">
        <f t="shared" si="11"/>
        <v/>
      </c>
      <c r="C323" s="19">
        <v>18.010000000000002</v>
      </c>
      <c r="D323" s="20" t="s">
        <v>158</v>
      </c>
      <c r="E323" s="18" t="s">
        <v>12</v>
      </c>
      <c r="F323" s="5"/>
      <c r="G323" s="9"/>
    </row>
    <row r="324" spans="1:7">
      <c r="A324" s="1" t="str">
        <f t="shared" ref="A324:A387" si="12">IF(Health_Plan_Name="","",Health_Plan_Name)</f>
        <v/>
      </c>
      <c r="B324" s="1" t="str">
        <f t="shared" ref="B324:B387" si="13">IF(Health_Plan_Region="","",Health_Plan_Region)</f>
        <v/>
      </c>
      <c r="C324" s="19">
        <v>18.02</v>
      </c>
      <c r="D324" s="20" t="s">
        <v>159</v>
      </c>
      <c r="E324" s="18" t="s">
        <v>12</v>
      </c>
      <c r="F324" s="5"/>
      <c r="G324" s="9"/>
    </row>
    <row r="325" spans="1:7">
      <c r="A325" s="1" t="str">
        <f t="shared" si="12"/>
        <v/>
      </c>
      <c r="B325" s="1" t="str">
        <f t="shared" si="13"/>
        <v/>
      </c>
      <c r="C325" s="19">
        <v>18.03</v>
      </c>
      <c r="D325" s="20" t="s">
        <v>161</v>
      </c>
      <c r="E325" s="18" t="s">
        <v>12</v>
      </c>
      <c r="F325" s="5"/>
      <c r="G325" s="9"/>
    </row>
    <row r="326" spans="1:7">
      <c r="A326" s="1" t="str">
        <f t="shared" si="12"/>
        <v/>
      </c>
      <c r="B326" s="1" t="str">
        <f t="shared" si="13"/>
        <v/>
      </c>
      <c r="C326" s="19">
        <v>18.04</v>
      </c>
      <c r="D326" s="20" t="s">
        <v>160</v>
      </c>
      <c r="E326" s="18" t="s">
        <v>12</v>
      </c>
      <c r="F326" s="5"/>
      <c r="G326" s="9"/>
    </row>
    <row r="327" spans="1:7">
      <c r="A327" s="1" t="str">
        <f t="shared" si="12"/>
        <v/>
      </c>
      <c r="B327" s="1" t="str">
        <f t="shared" si="13"/>
        <v/>
      </c>
      <c r="C327" s="19">
        <v>18.05</v>
      </c>
      <c r="D327" s="20" t="s">
        <v>162</v>
      </c>
      <c r="E327" s="18" t="s">
        <v>12</v>
      </c>
      <c r="F327" s="5"/>
      <c r="G327" s="9"/>
    </row>
    <row r="328" spans="1:7">
      <c r="A328" s="1" t="str">
        <f t="shared" si="12"/>
        <v/>
      </c>
      <c r="B328" s="1" t="str">
        <f t="shared" si="13"/>
        <v/>
      </c>
      <c r="C328" s="19">
        <v>18.059999999999999</v>
      </c>
      <c r="D328" s="20" t="s">
        <v>163</v>
      </c>
      <c r="E328" s="18" t="s">
        <v>12</v>
      </c>
      <c r="F328" s="5"/>
      <c r="G328" s="9"/>
    </row>
    <row r="329" spans="1:7">
      <c r="A329" s="1" t="str">
        <f t="shared" si="12"/>
        <v/>
      </c>
      <c r="B329" s="1" t="str">
        <f t="shared" si="13"/>
        <v/>
      </c>
      <c r="C329" s="19">
        <v>18.07</v>
      </c>
      <c r="D329" s="20" t="s">
        <v>164</v>
      </c>
      <c r="E329" s="18" t="s">
        <v>12</v>
      </c>
      <c r="F329" s="5"/>
      <c r="G329" s="9"/>
    </row>
    <row r="330" spans="1:7">
      <c r="A330" s="1" t="str">
        <f t="shared" si="12"/>
        <v/>
      </c>
      <c r="B330" s="1" t="str">
        <f t="shared" si="13"/>
        <v/>
      </c>
      <c r="C330" s="19">
        <v>18.079999999999998</v>
      </c>
      <c r="D330" s="20" t="s">
        <v>165</v>
      </c>
      <c r="E330" s="18" t="s">
        <v>12</v>
      </c>
      <c r="F330" s="5"/>
      <c r="G330" s="9"/>
    </row>
    <row r="331" spans="1:7">
      <c r="A331" s="1" t="str">
        <f t="shared" si="12"/>
        <v/>
      </c>
      <c r="B331" s="1" t="str">
        <f t="shared" si="13"/>
        <v/>
      </c>
      <c r="C331" s="19">
        <v>18.09</v>
      </c>
      <c r="D331" s="20" t="s">
        <v>166</v>
      </c>
      <c r="E331" s="18" t="s">
        <v>12</v>
      </c>
      <c r="F331" s="5"/>
      <c r="G331" s="9"/>
    </row>
    <row r="332" spans="1:7">
      <c r="A332" s="1" t="str">
        <f t="shared" si="12"/>
        <v/>
      </c>
      <c r="B332" s="1" t="str">
        <f t="shared" si="13"/>
        <v/>
      </c>
      <c r="C332" s="19">
        <v>18.100000000000001</v>
      </c>
      <c r="D332" s="20" t="s">
        <v>167</v>
      </c>
      <c r="E332" s="18" t="s">
        <v>12</v>
      </c>
      <c r="F332" s="5"/>
      <c r="G332" s="9"/>
    </row>
    <row r="333" spans="1:7">
      <c r="A333" s="1" t="str">
        <f t="shared" si="12"/>
        <v/>
      </c>
      <c r="B333" s="1" t="str">
        <f t="shared" si="13"/>
        <v/>
      </c>
      <c r="C333" s="19">
        <v>18.11</v>
      </c>
      <c r="D333" s="20" t="s">
        <v>168</v>
      </c>
      <c r="E333" s="18" t="s">
        <v>12</v>
      </c>
      <c r="F333" s="5"/>
      <c r="G333" s="9"/>
    </row>
    <row r="334" spans="1:7">
      <c r="A334" s="1" t="str">
        <f t="shared" si="12"/>
        <v/>
      </c>
      <c r="B334" s="1" t="str">
        <f t="shared" si="13"/>
        <v/>
      </c>
      <c r="C334" s="19">
        <v>18.12</v>
      </c>
      <c r="D334" s="20" t="s">
        <v>169</v>
      </c>
      <c r="E334" s="18" t="s">
        <v>12</v>
      </c>
      <c r="F334" s="5"/>
      <c r="G334" s="9"/>
    </row>
    <row r="335" spans="1:7">
      <c r="A335" s="1" t="str">
        <f t="shared" si="12"/>
        <v/>
      </c>
      <c r="B335" s="1" t="str">
        <f t="shared" si="13"/>
        <v/>
      </c>
      <c r="C335" s="19">
        <v>20</v>
      </c>
      <c r="D335" s="20" t="s">
        <v>10</v>
      </c>
      <c r="E335" s="18" t="s">
        <v>12</v>
      </c>
      <c r="F335" s="5"/>
      <c r="G335" s="9"/>
    </row>
    <row r="336" spans="1:7">
      <c r="A336" s="1" t="str">
        <f t="shared" si="12"/>
        <v/>
      </c>
      <c r="B336" s="1" t="str">
        <f t="shared" si="13"/>
        <v/>
      </c>
      <c r="C336" s="19">
        <v>21.01</v>
      </c>
      <c r="D336" s="20" t="s">
        <v>279</v>
      </c>
      <c r="E336" s="18" t="s">
        <v>12</v>
      </c>
      <c r="F336" s="5"/>
      <c r="G336" s="9"/>
    </row>
    <row r="337" spans="1:7">
      <c r="A337" s="1" t="str">
        <f t="shared" si="12"/>
        <v/>
      </c>
      <c r="B337" s="1" t="str">
        <f t="shared" si="13"/>
        <v/>
      </c>
      <c r="C337" s="19">
        <v>21.02</v>
      </c>
      <c r="D337" s="20" t="s">
        <v>280</v>
      </c>
      <c r="E337" s="18" t="s">
        <v>12</v>
      </c>
      <c r="F337" s="5"/>
      <c r="G337" s="9"/>
    </row>
    <row r="338" spans="1:7">
      <c r="A338" s="1" t="str">
        <f t="shared" si="12"/>
        <v/>
      </c>
      <c r="B338" s="1" t="str">
        <f t="shared" si="13"/>
        <v/>
      </c>
      <c r="C338" s="19">
        <v>21.03</v>
      </c>
      <c r="D338" s="20" t="s">
        <v>281</v>
      </c>
      <c r="E338" s="18" t="s">
        <v>12</v>
      </c>
      <c r="F338" s="5"/>
      <c r="G338" s="9"/>
    </row>
    <row r="339" spans="1:7">
      <c r="A339" s="1" t="str">
        <f t="shared" si="12"/>
        <v/>
      </c>
      <c r="B339" s="1" t="str">
        <f t="shared" si="13"/>
        <v/>
      </c>
      <c r="C339" s="19">
        <v>21.04</v>
      </c>
      <c r="D339" s="20" t="s">
        <v>282</v>
      </c>
      <c r="E339" s="18" t="s">
        <v>12</v>
      </c>
      <c r="F339" s="5"/>
      <c r="G339" s="9"/>
    </row>
    <row r="340" spans="1:7">
      <c r="A340" s="1" t="str">
        <f t="shared" si="12"/>
        <v/>
      </c>
      <c r="B340" s="1" t="str">
        <f t="shared" si="13"/>
        <v/>
      </c>
      <c r="C340" s="19">
        <v>21.05</v>
      </c>
      <c r="D340" s="20" t="s">
        <v>283</v>
      </c>
      <c r="E340" s="18" t="s">
        <v>12</v>
      </c>
      <c r="F340" s="5"/>
      <c r="G340" s="9"/>
    </row>
    <row r="341" spans="1:7">
      <c r="A341" s="1" t="str">
        <f t="shared" si="12"/>
        <v/>
      </c>
      <c r="B341" s="1" t="str">
        <f t="shared" si="13"/>
        <v/>
      </c>
      <c r="C341" s="19">
        <v>21.06</v>
      </c>
      <c r="D341" s="20" t="s">
        <v>284</v>
      </c>
      <c r="E341" s="18" t="s">
        <v>12</v>
      </c>
      <c r="F341" s="5"/>
      <c r="G341" s="9"/>
    </row>
    <row r="342" spans="1:7">
      <c r="A342" s="1" t="str">
        <f t="shared" si="12"/>
        <v/>
      </c>
      <c r="B342" s="1" t="str">
        <f t="shared" si="13"/>
        <v/>
      </c>
      <c r="C342" s="19">
        <v>21.07</v>
      </c>
      <c r="D342" s="20" t="s">
        <v>285</v>
      </c>
      <c r="E342" s="18" t="s">
        <v>12</v>
      </c>
      <c r="F342" s="5"/>
      <c r="G342" s="9"/>
    </row>
    <row r="343" spans="1:7">
      <c r="A343" s="1" t="str">
        <f t="shared" si="12"/>
        <v/>
      </c>
      <c r="B343" s="1" t="str">
        <f t="shared" si="13"/>
        <v/>
      </c>
      <c r="C343" s="19">
        <v>21.08</v>
      </c>
      <c r="D343" s="20" t="s">
        <v>286</v>
      </c>
      <c r="E343" s="18" t="s">
        <v>12</v>
      </c>
      <c r="F343" s="5"/>
      <c r="G343" s="9"/>
    </row>
    <row r="344" spans="1:7">
      <c r="A344" s="1" t="str">
        <f t="shared" si="12"/>
        <v/>
      </c>
      <c r="B344" s="1" t="str">
        <f t="shared" si="13"/>
        <v/>
      </c>
      <c r="C344" s="19">
        <v>21.09</v>
      </c>
      <c r="D344" s="20" t="s">
        <v>287</v>
      </c>
      <c r="E344" s="18" t="s">
        <v>12</v>
      </c>
      <c r="F344" s="5"/>
      <c r="G344" s="9"/>
    </row>
    <row r="345" spans="1:7">
      <c r="A345" s="1" t="str">
        <f t="shared" si="12"/>
        <v/>
      </c>
      <c r="B345" s="1" t="str">
        <f t="shared" si="13"/>
        <v/>
      </c>
      <c r="C345" s="19">
        <v>21.1</v>
      </c>
      <c r="D345" s="20" t="s">
        <v>288</v>
      </c>
      <c r="E345" s="18" t="s">
        <v>12</v>
      </c>
      <c r="F345" s="5"/>
      <c r="G345" s="9"/>
    </row>
    <row r="346" spans="1:7">
      <c r="A346" s="1" t="str">
        <f t="shared" si="12"/>
        <v/>
      </c>
      <c r="B346" s="1" t="str">
        <f t="shared" si="13"/>
        <v/>
      </c>
      <c r="C346" s="19">
        <v>21.11</v>
      </c>
      <c r="D346" s="20" t="s">
        <v>289</v>
      </c>
      <c r="E346" s="18" t="s">
        <v>12</v>
      </c>
      <c r="F346" s="5"/>
      <c r="G346" s="9"/>
    </row>
    <row r="347" spans="1:7">
      <c r="A347" s="1" t="str">
        <f t="shared" si="12"/>
        <v/>
      </c>
      <c r="B347" s="1" t="str">
        <f t="shared" si="13"/>
        <v/>
      </c>
      <c r="C347" s="19">
        <v>21.12</v>
      </c>
      <c r="D347" s="20" t="s">
        <v>290</v>
      </c>
      <c r="E347" s="18" t="s">
        <v>12</v>
      </c>
      <c r="F347" s="5"/>
      <c r="G347" s="9"/>
    </row>
    <row r="348" spans="1:7">
      <c r="A348" s="1" t="str">
        <f t="shared" si="12"/>
        <v/>
      </c>
      <c r="B348" s="1" t="str">
        <f t="shared" si="13"/>
        <v/>
      </c>
      <c r="C348" s="19">
        <v>21.13</v>
      </c>
      <c r="D348" s="20" t="s">
        <v>291</v>
      </c>
      <c r="E348" s="18" t="s">
        <v>12</v>
      </c>
      <c r="F348" s="5"/>
      <c r="G348" s="9"/>
    </row>
    <row r="349" spans="1:7">
      <c r="A349" s="1" t="str">
        <f t="shared" si="12"/>
        <v/>
      </c>
      <c r="B349" s="1" t="str">
        <f t="shared" si="13"/>
        <v/>
      </c>
      <c r="C349" s="19">
        <v>21.14</v>
      </c>
      <c r="D349" s="20" t="s">
        <v>292</v>
      </c>
      <c r="E349" s="18" t="s">
        <v>12</v>
      </c>
      <c r="F349" s="5"/>
      <c r="G349" s="9"/>
    </row>
    <row r="350" spans="1:7">
      <c r="A350" s="1" t="str">
        <f t="shared" si="12"/>
        <v/>
      </c>
      <c r="B350" s="1" t="str">
        <f t="shared" si="13"/>
        <v/>
      </c>
      <c r="C350" s="19">
        <v>21.15</v>
      </c>
      <c r="D350" s="20" t="s">
        <v>293</v>
      </c>
      <c r="E350" s="18" t="s">
        <v>12</v>
      </c>
      <c r="F350" s="5"/>
      <c r="G350" s="9"/>
    </row>
    <row r="351" spans="1:7">
      <c r="A351" s="1" t="str">
        <f t="shared" si="12"/>
        <v/>
      </c>
      <c r="B351" s="1" t="str">
        <f t="shared" si="13"/>
        <v/>
      </c>
      <c r="C351" s="19">
        <v>21.16</v>
      </c>
      <c r="D351" s="20" t="s">
        <v>294</v>
      </c>
      <c r="E351" s="18" t="s">
        <v>12</v>
      </c>
      <c r="F351" s="5"/>
      <c r="G351" s="9"/>
    </row>
    <row r="352" spans="1:7">
      <c r="A352" s="1" t="str">
        <f t="shared" si="12"/>
        <v/>
      </c>
      <c r="B352" s="1" t="str">
        <f t="shared" si="13"/>
        <v/>
      </c>
      <c r="C352" s="19">
        <v>21.17</v>
      </c>
      <c r="D352" s="20" t="s">
        <v>295</v>
      </c>
      <c r="E352" s="18" t="s">
        <v>12</v>
      </c>
      <c r="F352" s="5"/>
      <c r="G352" s="9"/>
    </row>
    <row r="353" spans="1:7">
      <c r="A353" s="1" t="str">
        <f t="shared" si="12"/>
        <v/>
      </c>
      <c r="B353" s="1" t="str">
        <f t="shared" si="13"/>
        <v/>
      </c>
      <c r="C353" s="19">
        <v>21.18</v>
      </c>
      <c r="D353" s="20" t="s">
        <v>296</v>
      </c>
      <c r="E353" s="18" t="s">
        <v>12</v>
      </c>
      <c r="F353" s="5"/>
      <c r="G353" s="9"/>
    </row>
    <row r="354" spans="1:7">
      <c r="A354" s="1" t="str">
        <f t="shared" si="12"/>
        <v/>
      </c>
      <c r="B354" s="1" t="str">
        <f t="shared" si="13"/>
        <v/>
      </c>
      <c r="C354" s="19">
        <v>21.19</v>
      </c>
      <c r="D354" s="20" t="s">
        <v>297</v>
      </c>
      <c r="E354" s="18" t="s">
        <v>12</v>
      </c>
      <c r="F354" s="5"/>
      <c r="G354" s="9"/>
    </row>
    <row r="355" spans="1:7">
      <c r="A355" s="1" t="str">
        <f t="shared" si="12"/>
        <v/>
      </c>
      <c r="B355" s="1" t="str">
        <f t="shared" si="13"/>
        <v/>
      </c>
      <c r="C355" s="19">
        <v>21.2</v>
      </c>
      <c r="D355" s="20" t="s">
        <v>298</v>
      </c>
      <c r="E355" s="18" t="s">
        <v>12</v>
      </c>
      <c r="F355" s="5"/>
      <c r="G355" s="9"/>
    </row>
    <row r="356" spans="1:7">
      <c r="A356" s="1" t="str">
        <f t="shared" si="12"/>
        <v/>
      </c>
      <c r="B356" s="1" t="str">
        <f t="shared" si="13"/>
        <v/>
      </c>
      <c r="C356" s="19">
        <v>21.21</v>
      </c>
      <c r="D356" s="20" t="s">
        <v>299</v>
      </c>
      <c r="E356" s="18" t="s">
        <v>12</v>
      </c>
      <c r="F356" s="5"/>
      <c r="G356" s="9"/>
    </row>
    <row r="357" spans="1:7">
      <c r="A357" s="1" t="str">
        <f t="shared" si="12"/>
        <v/>
      </c>
      <c r="B357" s="1" t="str">
        <f t="shared" si="13"/>
        <v/>
      </c>
      <c r="C357" s="19">
        <v>21.220009999999998</v>
      </c>
      <c r="D357" s="20" t="s">
        <v>300</v>
      </c>
      <c r="E357" s="18" t="s">
        <v>12</v>
      </c>
      <c r="F357" s="5"/>
      <c r="G357" s="9"/>
    </row>
    <row r="358" spans="1:7">
      <c r="A358" s="1" t="str">
        <f t="shared" si="12"/>
        <v/>
      </c>
      <c r="B358" s="1" t="str">
        <f t="shared" si="13"/>
        <v/>
      </c>
      <c r="C358" s="19">
        <v>21.23001</v>
      </c>
      <c r="D358" s="20" t="s">
        <v>301</v>
      </c>
      <c r="E358" s="18" t="s">
        <v>12</v>
      </c>
      <c r="F358" s="5"/>
      <c r="G358" s="9"/>
    </row>
    <row r="359" spans="1:7">
      <c r="A359" s="1" t="str">
        <f t="shared" si="12"/>
        <v/>
      </c>
      <c r="B359" s="1" t="str">
        <f t="shared" si="13"/>
        <v/>
      </c>
      <c r="C359" s="19">
        <v>21.240010000000002</v>
      </c>
      <c r="D359" s="20" t="s">
        <v>302</v>
      </c>
      <c r="E359" s="18" t="s">
        <v>12</v>
      </c>
      <c r="F359" s="5"/>
      <c r="G359" s="9"/>
    </row>
    <row r="360" spans="1:7">
      <c r="A360" s="1" t="str">
        <f t="shared" si="12"/>
        <v/>
      </c>
      <c r="B360" s="1" t="str">
        <f t="shared" si="13"/>
        <v/>
      </c>
      <c r="C360" s="19">
        <v>22.01</v>
      </c>
      <c r="D360" s="20" t="s">
        <v>382</v>
      </c>
      <c r="E360" s="18" t="s">
        <v>12</v>
      </c>
      <c r="F360" s="5"/>
      <c r="G360" s="9"/>
    </row>
    <row r="361" spans="1:7">
      <c r="A361" s="1" t="str">
        <f t="shared" si="12"/>
        <v/>
      </c>
      <c r="B361" s="1" t="str">
        <f t="shared" si="13"/>
        <v/>
      </c>
      <c r="C361" s="19">
        <v>22.02</v>
      </c>
      <c r="D361" s="20" t="s">
        <v>383</v>
      </c>
      <c r="E361" s="18" t="s">
        <v>12</v>
      </c>
      <c r="F361" s="5"/>
      <c r="G361" s="9"/>
    </row>
    <row r="362" spans="1:7">
      <c r="A362" s="1" t="str">
        <f t="shared" si="12"/>
        <v/>
      </c>
      <c r="B362" s="1" t="str">
        <f t="shared" si="13"/>
        <v/>
      </c>
      <c r="C362" s="19">
        <v>22.03</v>
      </c>
      <c r="D362" s="20" t="s">
        <v>384</v>
      </c>
      <c r="E362" s="18" t="s">
        <v>12</v>
      </c>
      <c r="F362" s="5"/>
      <c r="G362" s="9"/>
    </row>
    <row r="363" spans="1:7">
      <c r="A363" s="1" t="str">
        <f t="shared" si="12"/>
        <v/>
      </c>
      <c r="B363" s="1" t="str">
        <f t="shared" si="13"/>
        <v/>
      </c>
      <c r="C363" s="19">
        <v>22.04</v>
      </c>
      <c r="D363" s="20" t="s">
        <v>385</v>
      </c>
      <c r="E363" s="18" t="s">
        <v>12</v>
      </c>
      <c r="F363" s="5"/>
      <c r="G363" s="9"/>
    </row>
    <row r="364" spans="1:7">
      <c r="A364" s="1" t="str">
        <f t="shared" si="12"/>
        <v/>
      </c>
      <c r="B364" s="1" t="str">
        <f t="shared" si="13"/>
        <v/>
      </c>
      <c r="C364" s="19">
        <v>22.05</v>
      </c>
      <c r="D364" s="20" t="s">
        <v>386</v>
      </c>
      <c r="E364" s="18" t="s">
        <v>12</v>
      </c>
      <c r="F364" s="5"/>
      <c r="G364" s="9"/>
    </row>
    <row r="365" spans="1:7">
      <c r="A365" s="1" t="str">
        <f t="shared" si="12"/>
        <v/>
      </c>
      <c r="B365" s="1" t="str">
        <f t="shared" si="13"/>
        <v/>
      </c>
      <c r="C365" s="19">
        <v>22.06</v>
      </c>
      <c r="D365" s="20" t="s">
        <v>387</v>
      </c>
      <c r="E365" s="18" t="s">
        <v>12</v>
      </c>
      <c r="F365" s="5"/>
      <c r="G365" s="9"/>
    </row>
    <row r="366" spans="1:7">
      <c r="A366" s="1" t="str">
        <f t="shared" si="12"/>
        <v/>
      </c>
      <c r="B366" s="1" t="str">
        <f t="shared" si="13"/>
        <v/>
      </c>
      <c r="C366" s="19">
        <v>22.07</v>
      </c>
      <c r="D366" s="20" t="s">
        <v>388</v>
      </c>
      <c r="E366" s="18" t="s">
        <v>12</v>
      </c>
      <c r="F366" s="5"/>
      <c r="G366" s="9"/>
    </row>
    <row r="367" spans="1:7">
      <c r="A367" s="1" t="str">
        <f t="shared" si="12"/>
        <v/>
      </c>
      <c r="B367" s="1" t="str">
        <f t="shared" si="13"/>
        <v/>
      </c>
      <c r="C367" s="19">
        <v>22.08</v>
      </c>
      <c r="D367" s="20" t="s">
        <v>389</v>
      </c>
      <c r="E367" s="18" t="s">
        <v>12</v>
      </c>
      <c r="F367" s="5"/>
      <c r="G367" s="9"/>
    </row>
    <row r="368" spans="1:7">
      <c r="A368" s="1" t="str">
        <f t="shared" si="12"/>
        <v/>
      </c>
      <c r="B368" s="1" t="str">
        <f t="shared" si="13"/>
        <v/>
      </c>
      <c r="C368" s="19">
        <v>22.09</v>
      </c>
      <c r="D368" s="20" t="s">
        <v>390</v>
      </c>
      <c r="E368" s="18" t="s">
        <v>12</v>
      </c>
      <c r="F368" s="5"/>
      <c r="G368" s="9"/>
    </row>
    <row r="369" spans="1:7">
      <c r="A369" s="1" t="str">
        <f t="shared" si="12"/>
        <v/>
      </c>
      <c r="B369" s="1" t="str">
        <f t="shared" si="13"/>
        <v/>
      </c>
      <c r="C369" s="19">
        <v>22.1</v>
      </c>
      <c r="D369" s="20" t="s">
        <v>391</v>
      </c>
      <c r="E369" s="18" t="s">
        <v>12</v>
      </c>
      <c r="F369" s="5"/>
      <c r="G369" s="9"/>
    </row>
    <row r="370" spans="1:7">
      <c r="A370" s="1" t="str">
        <f t="shared" si="12"/>
        <v/>
      </c>
      <c r="B370" s="1" t="str">
        <f t="shared" si="13"/>
        <v/>
      </c>
      <c r="C370" s="19">
        <v>22.11</v>
      </c>
      <c r="D370" s="20" t="s">
        <v>392</v>
      </c>
      <c r="E370" s="18" t="s">
        <v>12</v>
      </c>
      <c r="F370" s="5"/>
      <c r="G370" s="9"/>
    </row>
    <row r="371" spans="1:7">
      <c r="A371" s="1" t="str">
        <f t="shared" si="12"/>
        <v/>
      </c>
      <c r="B371" s="1" t="str">
        <f t="shared" si="13"/>
        <v/>
      </c>
      <c r="C371" s="19">
        <v>22.12</v>
      </c>
      <c r="D371" s="20" t="s">
        <v>393</v>
      </c>
      <c r="E371" s="18" t="s">
        <v>12</v>
      </c>
      <c r="F371" s="5"/>
      <c r="G371" s="9"/>
    </row>
    <row r="372" spans="1:7">
      <c r="A372" s="1" t="str">
        <f t="shared" si="12"/>
        <v/>
      </c>
      <c r="B372" s="1" t="str">
        <f t="shared" si="13"/>
        <v/>
      </c>
      <c r="C372" s="19">
        <v>22.13</v>
      </c>
      <c r="D372" s="20" t="s">
        <v>394</v>
      </c>
      <c r="E372" s="18" t="s">
        <v>12</v>
      </c>
      <c r="F372" s="5"/>
      <c r="G372" s="9"/>
    </row>
    <row r="373" spans="1:7">
      <c r="A373" s="1" t="str">
        <f t="shared" si="12"/>
        <v/>
      </c>
      <c r="B373" s="1" t="str">
        <f t="shared" si="13"/>
        <v/>
      </c>
      <c r="C373" s="19">
        <v>22.14</v>
      </c>
      <c r="D373" s="20" t="s">
        <v>395</v>
      </c>
      <c r="E373" s="18" t="s">
        <v>12</v>
      </c>
      <c r="F373" s="5"/>
      <c r="G373" s="9"/>
    </row>
    <row r="374" spans="1:7">
      <c r="A374" s="1" t="str">
        <f t="shared" si="12"/>
        <v/>
      </c>
      <c r="B374" s="1" t="str">
        <f t="shared" si="13"/>
        <v/>
      </c>
      <c r="C374" s="19">
        <v>22.15</v>
      </c>
      <c r="D374" s="20" t="s">
        <v>396</v>
      </c>
      <c r="E374" s="18" t="s">
        <v>12</v>
      </c>
      <c r="F374" s="5"/>
      <c r="G374" s="9"/>
    </row>
    <row r="375" spans="1:7">
      <c r="A375" s="1" t="str">
        <f t="shared" si="12"/>
        <v/>
      </c>
      <c r="B375" s="1" t="str">
        <f t="shared" si="13"/>
        <v/>
      </c>
      <c r="C375" s="19">
        <v>22.16</v>
      </c>
      <c r="D375" s="20" t="s">
        <v>397</v>
      </c>
      <c r="E375" s="18" t="s">
        <v>12</v>
      </c>
      <c r="F375" s="5"/>
      <c r="G375" s="9"/>
    </row>
    <row r="376" spans="1:7">
      <c r="A376" s="1" t="str">
        <f t="shared" si="12"/>
        <v/>
      </c>
      <c r="B376" s="1" t="str">
        <f t="shared" si="13"/>
        <v/>
      </c>
      <c r="C376" s="19">
        <v>22.17</v>
      </c>
      <c r="D376" s="20" t="s">
        <v>303</v>
      </c>
      <c r="E376" s="18" t="s">
        <v>12</v>
      </c>
      <c r="F376" s="5"/>
      <c r="G376" s="9"/>
    </row>
    <row r="377" spans="1:7">
      <c r="A377" s="1" t="str">
        <f t="shared" si="12"/>
        <v/>
      </c>
      <c r="B377" s="1" t="str">
        <f t="shared" si="13"/>
        <v/>
      </c>
      <c r="C377" s="19">
        <v>22.18</v>
      </c>
      <c r="D377" s="20" t="s">
        <v>304</v>
      </c>
      <c r="E377" s="18" t="s">
        <v>12</v>
      </c>
      <c r="F377" s="5"/>
      <c r="G377" s="9"/>
    </row>
    <row r="378" spans="1:7">
      <c r="A378" s="1" t="str">
        <f t="shared" si="12"/>
        <v/>
      </c>
      <c r="B378" s="1" t="str">
        <f t="shared" si="13"/>
        <v/>
      </c>
      <c r="C378" s="19">
        <v>23.01</v>
      </c>
      <c r="D378" s="20" t="s">
        <v>305</v>
      </c>
      <c r="E378" s="18" t="s">
        <v>12</v>
      </c>
      <c r="F378" s="5"/>
      <c r="G378" s="9"/>
    </row>
    <row r="379" spans="1:7">
      <c r="A379" s="1" t="str">
        <f t="shared" si="12"/>
        <v/>
      </c>
      <c r="B379" s="1" t="str">
        <f t="shared" si="13"/>
        <v/>
      </c>
      <c r="C379" s="19">
        <v>23.02</v>
      </c>
      <c r="D379" s="20" t="s">
        <v>228</v>
      </c>
      <c r="E379" s="18" t="s">
        <v>12</v>
      </c>
      <c r="F379" s="5"/>
      <c r="G379" s="9"/>
    </row>
    <row r="380" spans="1:7">
      <c r="A380" s="1" t="str">
        <f t="shared" si="12"/>
        <v/>
      </c>
      <c r="B380" s="1" t="str">
        <f t="shared" si="13"/>
        <v/>
      </c>
      <c r="C380" s="19">
        <v>23.03</v>
      </c>
      <c r="D380" s="20" t="s">
        <v>306</v>
      </c>
      <c r="E380" s="18" t="s">
        <v>12</v>
      </c>
      <c r="F380" s="5"/>
      <c r="G380" s="9"/>
    </row>
    <row r="381" spans="1:7">
      <c r="A381" s="1" t="str">
        <f t="shared" si="12"/>
        <v/>
      </c>
      <c r="B381" s="1" t="str">
        <f t="shared" si="13"/>
        <v/>
      </c>
      <c r="C381" s="19">
        <v>23.04</v>
      </c>
      <c r="D381" s="20" t="s">
        <v>307</v>
      </c>
      <c r="E381" s="18" t="s">
        <v>12</v>
      </c>
      <c r="F381" s="5"/>
      <c r="G381" s="9"/>
    </row>
    <row r="382" spans="1:7">
      <c r="A382" s="1" t="str">
        <f t="shared" si="12"/>
        <v/>
      </c>
      <c r="B382" s="1" t="str">
        <f t="shared" si="13"/>
        <v/>
      </c>
      <c r="C382" s="19">
        <v>23.05</v>
      </c>
      <c r="D382" s="20" t="s">
        <v>308</v>
      </c>
      <c r="E382" s="18" t="s">
        <v>12</v>
      </c>
      <c r="F382" s="5"/>
      <c r="G382" s="9"/>
    </row>
    <row r="383" spans="1:7">
      <c r="A383" s="1" t="str">
        <f t="shared" si="12"/>
        <v/>
      </c>
      <c r="B383" s="1" t="str">
        <f t="shared" si="13"/>
        <v/>
      </c>
      <c r="C383" s="19">
        <v>23.06</v>
      </c>
      <c r="D383" s="20" t="s">
        <v>309</v>
      </c>
      <c r="E383" s="18" t="s">
        <v>12</v>
      </c>
      <c r="F383" s="5"/>
      <c r="G383" s="9"/>
    </row>
    <row r="384" spans="1:7">
      <c r="A384" s="1" t="str">
        <f t="shared" si="12"/>
        <v/>
      </c>
      <c r="B384" s="1" t="str">
        <f t="shared" si="13"/>
        <v/>
      </c>
      <c r="C384" s="19">
        <v>23.07</v>
      </c>
      <c r="D384" s="20" t="s">
        <v>310</v>
      </c>
      <c r="E384" s="18" t="s">
        <v>12</v>
      </c>
      <c r="F384" s="5"/>
      <c r="G384" s="9"/>
    </row>
    <row r="385" spans="1:7">
      <c r="A385" s="1" t="str">
        <f t="shared" si="12"/>
        <v/>
      </c>
      <c r="B385" s="1" t="str">
        <f t="shared" si="13"/>
        <v/>
      </c>
      <c r="C385" s="19">
        <v>24.01</v>
      </c>
      <c r="D385" s="20" t="s">
        <v>311</v>
      </c>
      <c r="E385" s="18" t="s">
        <v>12</v>
      </c>
      <c r="F385" s="5"/>
      <c r="G385" s="9"/>
    </row>
    <row r="386" spans="1:7">
      <c r="A386" s="1" t="str">
        <f t="shared" si="12"/>
        <v/>
      </c>
      <c r="B386" s="1" t="str">
        <f t="shared" si="13"/>
        <v/>
      </c>
      <c r="C386" s="19">
        <v>24.02</v>
      </c>
      <c r="D386" s="20" t="s">
        <v>312</v>
      </c>
      <c r="E386" s="18" t="s">
        <v>12</v>
      </c>
      <c r="F386" s="5"/>
      <c r="G386" s="9"/>
    </row>
    <row r="387" spans="1:7">
      <c r="A387" s="1" t="str">
        <f t="shared" si="12"/>
        <v/>
      </c>
      <c r="B387" s="1" t="str">
        <f t="shared" si="13"/>
        <v/>
      </c>
      <c r="C387" s="19">
        <v>24.07</v>
      </c>
      <c r="D387" s="20" t="s">
        <v>313</v>
      </c>
      <c r="E387" s="18" t="s">
        <v>12</v>
      </c>
      <c r="F387" s="5"/>
      <c r="G387" s="9"/>
    </row>
    <row r="388" spans="1:7">
      <c r="A388" s="1" t="str">
        <f t="shared" ref="A388:A391" si="14">IF(Health_Plan_Name="","",Health_Plan_Name)</f>
        <v/>
      </c>
      <c r="B388" s="1" t="str">
        <f t="shared" ref="B388:B391" si="15">IF(Health_Plan_Region="","",Health_Plan_Region)</f>
        <v/>
      </c>
      <c r="C388" s="19">
        <v>24.08</v>
      </c>
      <c r="D388" s="20" t="s">
        <v>314</v>
      </c>
      <c r="E388" s="18" t="s">
        <v>12</v>
      </c>
      <c r="F388" s="5"/>
      <c r="G388" s="9"/>
    </row>
    <row r="389" spans="1:7">
      <c r="A389" s="1" t="str">
        <f t="shared" si="14"/>
        <v/>
      </c>
      <c r="B389" s="1" t="str">
        <f t="shared" si="15"/>
        <v/>
      </c>
      <c r="C389" s="19">
        <v>24.09</v>
      </c>
      <c r="D389" s="20" t="s">
        <v>315</v>
      </c>
      <c r="E389" s="18" t="s">
        <v>12</v>
      </c>
      <c r="F389" s="5"/>
      <c r="G389" s="9"/>
    </row>
    <row r="390" spans="1:7">
      <c r="A390" s="1" t="str">
        <f t="shared" si="14"/>
        <v/>
      </c>
      <c r="B390" s="1" t="str">
        <f t="shared" si="15"/>
        <v/>
      </c>
      <c r="C390" s="19">
        <v>24.1</v>
      </c>
      <c r="D390" s="20" t="s">
        <v>316</v>
      </c>
      <c r="E390" s="18" t="s">
        <v>12</v>
      </c>
      <c r="F390" s="5"/>
      <c r="G390" s="9"/>
    </row>
    <row r="391" spans="1:7">
      <c r="A391" s="1" t="str">
        <f t="shared" si="14"/>
        <v/>
      </c>
      <c r="B391" s="1" t="str">
        <f t="shared" si="15"/>
        <v/>
      </c>
      <c r="C391" s="19">
        <v>24.11</v>
      </c>
      <c r="D391" s="20" t="s">
        <v>317</v>
      </c>
      <c r="E391" s="18" t="s">
        <v>12</v>
      </c>
      <c r="F391" s="5"/>
      <c r="G391" s="9"/>
    </row>
  </sheetData>
  <sheetProtection password="BFD9" sheet="1" objects="1" scenarios="1" selectLockedCells="1"/>
  <sortState ref="C3:H97">
    <sortCondition ref="C3:C97"/>
    <sortCondition ref="D3:D97"/>
  </sortState>
  <dataValidations count="1">
    <dataValidation type="decimal" operator="greaterThan" allowBlank="1" showErrorMessage="1" errorTitle="Data Entry Error" error="Entry must consist of a NUMBER greater than or equal to ZERO." sqref="F3:F383">
      <formula1>-1</formula1>
    </dataValidation>
  </dataValidations>
  <pageMargins left="0.25" right="0.25" top="0.25" bottom="0.25" header="0.3" footer="0.3"/>
  <pageSetup scale="8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HealthcareQualityData_2016</vt:lpstr>
      <vt:lpstr>Health_Plan_Name</vt:lpstr>
      <vt:lpstr>Health_Plan_Region</vt:lpstr>
      <vt:lpstr>HealthcareQualityData_2016!Print_Titles</vt:lpstr>
    </vt:vector>
  </TitlesOfParts>
  <Company>MO HealthNet Division</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HealthcareQualityDataTemplate_DataYear2015_Internal</dc:title>
  <dc:creator>Stuve, Paul</dc:creator>
  <cp:lastModifiedBy>clarkj1</cp:lastModifiedBy>
  <cp:lastPrinted>2013-04-19T15:58:26Z</cp:lastPrinted>
  <dcterms:created xsi:type="dcterms:W3CDTF">2013-01-29T15:32:19Z</dcterms:created>
  <dcterms:modified xsi:type="dcterms:W3CDTF">2017-03-29T19:37:00Z</dcterms:modified>
</cp:coreProperties>
</file>