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SS-WEB-TEST\mhd\cs\advisory\dur\pdf\meetings\07202022\"/>
    </mc:Choice>
  </mc:AlternateContent>
  <bookViews>
    <workbookView xWindow="20370" yWindow="-120" windowWidth="29040" windowHeight="15840" activeTab="3"/>
  </bookViews>
  <sheets>
    <sheet name="Top 25 by Paid SFY22Q3" sheetId="1" r:id="rId1"/>
    <sheet name="Top 25 by Claim SFY22Q3" sheetId="2" r:id="rId2"/>
    <sheet name="New Drug Summary May 22" sheetId="3" r:id="rId3"/>
    <sheet name="Helpdesk Status Report May 2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<sst xmlns="http://schemas.openxmlformats.org/spreadsheetml/2006/main" count="436" uniqueCount="331">
  <si>
    <t>HICL</t>
  </si>
  <si>
    <t>Rank</t>
  </si>
  <si>
    <t>Paid</t>
  </si>
  <si>
    <t>Claims</t>
  </si>
  <si>
    <t>PUPM</t>
  </si>
  <si>
    <t>paliperidone palmitate</t>
  </si>
  <si>
    <t>adalimumab</t>
  </si>
  <si>
    <t>lurasidone HCl</t>
  </si>
  <si>
    <t>methylphenidate HCl</t>
  </si>
  <si>
    <t>insulin aspart</t>
  </si>
  <si>
    <t>insulin glargine,human recombinant analog</t>
  </si>
  <si>
    <t>albuterol sulfate</t>
  </si>
  <si>
    <t>budesonide/formoterol fumarate</t>
  </si>
  <si>
    <t>elexacaftor/tezacaftor/ivacaftor</t>
  </si>
  <si>
    <t>somatropin</t>
  </si>
  <si>
    <t>lisdexamfetamine dimesylate</t>
  </si>
  <si>
    <t>fluticasone propionate</t>
  </si>
  <si>
    <t>pembrolizumab</t>
  </si>
  <si>
    <t>cariprazine HCl</t>
  </si>
  <si>
    <t>buprenorphine HCl/naloxone HCl</t>
  </si>
  <si>
    <t>aripiprazole</t>
  </si>
  <si>
    <t>tiotropium bromide</t>
  </si>
  <si>
    <t>bictegravir sodium/emtricitabine/tenofovir alafenamide fumar</t>
  </si>
  <si>
    <t>fluticasone propionate/salmeterol xinafoate</t>
  </si>
  <si>
    <t>liraglutide</t>
  </si>
  <si>
    <t>emicizumab-kxwh</t>
  </si>
  <si>
    <t xml:space="preserve">Top 25 Products Ranked By Paid Amount of FFS Claims, Summary Report for the </t>
  </si>
  <si>
    <t>Top 25 Products Ranked By Paid Number of FFS Claims, Summary Report for the</t>
  </si>
  <si>
    <t>cetirizine HCl</t>
  </si>
  <si>
    <t>gabapentin</t>
  </si>
  <si>
    <t>atorvastatin calcium</t>
  </si>
  <si>
    <t>omeprazole</t>
  </si>
  <si>
    <t>lisinopril</t>
  </si>
  <si>
    <t>montelukast sodium</t>
  </si>
  <si>
    <t>sertraline HCl</t>
  </si>
  <si>
    <t>trazodone HCl</t>
  </si>
  <si>
    <t>levothyroxine sodium</t>
  </si>
  <si>
    <t>metformin HCl</t>
  </si>
  <si>
    <t>amlodipine besylate</t>
  </si>
  <si>
    <t>ibuprofen</t>
  </si>
  <si>
    <t>hydrocodone bitartrate/acetaminophen</t>
  </si>
  <si>
    <t>pantoprazole sodium</t>
  </si>
  <si>
    <t>fluoxetine HCl</t>
  </si>
  <si>
    <t>0.9 % sodium chloride</t>
  </si>
  <si>
    <t>guanfacine HCl</t>
  </si>
  <si>
    <t>clonidine HCl</t>
  </si>
  <si>
    <t>amoxicillin</t>
  </si>
  <si>
    <t>SUBJECT:</t>
  </si>
  <si>
    <t>State of Missouri Medicaid</t>
  </si>
  <si>
    <t>Conduent™ CyberAccess Helpdesk Status Report</t>
  </si>
  <si>
    <t/>
  </si>
  <si>
    <t>CLINICAL EDIT/PRIOR AUTHORIZATION PROGRAM OVERVIEW</t>
  </si>
  <si>
    <t>Helpdesk Transactions</t>
  </si>
  <si>
    <t>Total</t>
  </si>
  <si>
    <t>Total Helpdesk Transaction Count</t>
  </si>
  <si>
    <t>Total Approved Claims at Helpdesk</t>
  </si>
  <si>
    <t>Total Denied Claims at Helpdesk</t>
  </si>
  <si>
    <t>Total number of transactions completed by InfoX PA staff</t>
  </si>
  <si>
    <t>Total number of transactions completed by the State PA staff</t>
  </si>
  <si>
    <t>CLINICAL EDIT/PRIOR AUTHORIZATION TRANSACTION COUNTS</t>
  </si>
  <si>
    <t>Drug Class</t>
  </si>
  <si>
    <t>Helpdesk Approved</t>
  </si>
  <si>
    <t>Helpdesk Denied</t>
  </si>
  <si>
    <t>Helpdesk Total</t>
  </si>
  <si>
    <t>ADHD</t>
  </si>
  <si>
    <t>ADHD AMPHET LA</t>
  </si>
  <si>
    <t>ADHD AMPHET SA</t>
  </si>
  <si>
    <t>ADHD METHYL LA</t>
  </si>
  <si>
    <t>ADHD METHYL SA</t>
  </si>
  <si>
    <t>ADHD NON STIM</t>
  </si>
  <si>
    <t>ANTIBIOTICS GI ORAL</t>
  </si>
  <si>
    <t>ANTIBIOTICS VAGINAL</t>
  </si>
  <si>
    <t>ANTIEMETIC 5HT3 INJ</t>
  </si>
  <si>
    <t>ANTIEMETIC 5HT3 NONI</t>
  </si>
  <si>
    <t>ANTIHISTAMINES 2ND G</t>
  </si>
  <si>
    <t>ANTIHYPERURICEMIC AG</t>
  </si>
  <si>
    <t>ANTIMIGRAINE ALTORAL</t>
  </si>
  <si>
    <t>ANTIMIGRAINE TRIPTAN</t>
  </si>
  <si>
    <t>ANTIPLATELETS</t>
  </si>
  <si>
    <t>ARB CCB COMBOS</t>
  </si>
  <si>
    <t>ARB DIURETIC COMBOS</t>
  </si>
  <si>
    <t>ATOPIC DERMATITIS</t>
  </si>
  <si>
    <t>BETA ADRENERGIC-LONG</t>
  </si>
  <si>
    <t>BETA ADRENERGIC-NEBU</t>
  </si>
  <si>
    <t>BETA ADRENERGIC-SHOR</t>
  </si>
  <si>
    <t>BETA BLOCKERS</t>
  </si>
  <si>
    <t>BIGUANIDES</t>
  </si>
  <si>
    <t>CEPHALOSPORIN</t>
  </si>
  <si>
    <t>CGRP INHIBITORS</t>
  </si>
  <si>
    <t>ELECT DEPL PHOSPHATE</t>
  </si>
  <si>
    <t>ELECT DEPL POTASSIUM</t>
  </si>
  <si>
    <t>ERYTHRO STIM AGENTS</t>
  </si>
  <si>
    <t>FIBROMYALGIA</t>
  </si>
  <si>
    <t>FLUOROQUINOLONES</t>
  </si>
  <si>
    <t>GENERIC OVERRIDES</t>
  </si>
  <si>
    <t>GH SOMATROPIN AGENTS</t>
  </si>
  <si>
    <t>GI MOTILITY</t>
  </si>
  <si>
    <t>GLP-1 RECEPTOR AGONI</t>
  </si>
  <si>
    <t>HEPATITIS C</t>
  </si>
  <si>
    <t>INSULINS - LONG ACTI</t>
  </si>
  <si>
    <t>INSULINS - RAPID ACT</t>
  </si>
  <si>
    <t>LEUKOTRIENE</t>
  </si>
  <si>
    <t>MME</t>
  </si>
  <si>
    <t>MULT SCLEROSIS INJ</t>
  </si>
  <si>
    <t>MULT SCLEROSIS ORAL</t>
  </si>
  <si>
    <t>NEUROPATHIC PAIN</t>
  </si>
  <si>
    <t>NSAIDS</t>
  </si>
  <si>
    <t>OPIOIDS LONG ACTING</t>
  </si>
  <si>
    <t>PAH PDE5 SGC</t>
  </si>
  <si>
    <t>PANCREATIC ENZYME AG</t>
  </si>
  <si>
    <t>PENICILLINS</t>
  </si>
  <si>
    <t>PPI</t>
  </si>
  <si>
    <t>RETINOIDS TOPICAL</t>
  </si>
  <si>
    <t>RMAS</t>
  </si>
  <si>
    <t>SEDATIVE HYPNOTICS</t>
  </si>
  <si>
    <t>SGLT2 INHIBITORS</t>
  </si>
  <si>
    <t>SKELETAL MUSCLE RELA</t>
  </si>
  <si>
    <t>SNRI</t>
  </si>
  <si>
    <t>SSRI</t>
  </si>
  <si>
    <t>STATINS-HMG COA REDU</t>
  </si>
  <si>
    <t>SYMPATHOLYTIC ANTIHY</t>
  </si>
  <si>
    <t>TETRACYCLINES</t>
  </si>
  <si>
    <t>THIAZOLIDINEDIONES</t>
  </si>
  <si>
    <t>THROMBOCYTOPENIA</t>
  </si>
  <si>
    <t>TIMS IL6</t>
  </si>
  <si>
    <t>TIMS JAK</t>
  </si>
  <si>
    <t>TIMS SELECT</t>
  </si>
  <si>
    <t>TIMS TNFI</t>
  </si>
  <si>
    <t>TRIGLYCERIDE LOWERIN</t>
  </si>
  <si>
    <t>ULCERATIVE COLITIS O</t>
  </si>
  <si>
    <t>URINARY TRACT ANTISP</t>
  </si>
  <si>
    <t>Utilization Indicators</t>
  </si>
  <si>
    <t>Average number of transactions per day</t>
  </si>
  <si>
    <t>EARLY REFILL, DOSE OPTIMIZATION, HOSPICE, 15-DAY LIMITATION, AND EXCEPTION 716 PROGRAM OVERVIEW</t>
  </si>
  <si>
    <t>Early Refill</t>
  </si>
  <si>
    <t>Early Refill Authorization Requests</t>
  </si>
  <si>
    <t>Early Refill Approvals</t>
  </si>
  <si>
    <t>Approvals Due to Vacation Supply</t>
  </si>
  <si>
    <t>Approvals Due to Lost Prescription</t>
  </si>
  <si>
    <t>Approvals Due to Therapy Change</t>
  </si>
  <si>
    <t>Approvals Due to Starter Dose</t>
  </si>
  <si>
    <t>Approvals Due to Medically Necessary</t>
  </si>
  <si>
    <t>Early Refill Administrative Approvals</t>
  </si>
  <si>
    <t>Early Refill Denials</t>
  </si>
  <si>
    <t>Dose Optimization</t>
  </si>
  <si>
    <t>Dose Optimization Authorization Requests</t>
  </si>
  <si>
    <t>Dose Optimization Approvals</t>
  </si>
  <si>
    <t>Dose Optimization Denials</t>
  </si>
  <si>
    <t>Exception 716 Override</t>
  </si>
  <si>
    <t>Drug Approval for larger quantities</t>
  </si>
  <si>
    <t>Drug Denial for larger quantities</t>
  </si>
  <si>
    <t>Exception 713 Override</t>
  </si>
  <si>
    <t>Drug Not Related to Terminal Illness - Approved</t>
  </si>
  <si>
    <t>Drug Related to Terminal Illness - Denied</t>
  </si>
  <si>
    <t>Exception 712 Override</t>
  </si>
  <si>
    <t>Drug Therapy Approved for &gt; 15 Days</t>
  </si>
  <si>
    <t>Drug Therapy Denied for &gt; 15 Days</t>
  </si>
  <si>
    <t>Early Refill, Dose Optimization, Exceptions 716, 713, and 712 Utilization Indicators</t>
  </si>
  <si>
    <t>HICL Description</t>
  </si>
  <si>
    <t>Approved</t>
  </si>
  <si>
    <t>Denied</t>
  </si>
  <si>
    <t>Pending</t>
  </si>
  <si>
    <t>ACEIS DIURETIC COMBO</t>
  </si>
  <si>
    <t>ANTICONVUL RESCUE</t>
  </si>
  <si>
    <t>HEREDITARY ANGIOEDEM</t>
  </si>
  <si>
    <t>METHOTREXATE ORAL_IN</t>
  </si>
  <si>
    <t>OPIOID DEPENDENCE</t>
  </si>
  <si>
    <t>PCSK9 INHIBITORS</t>
  </si>
  <si>
    <t>VMAT2 INHIBITORS</t>
  </si>
  <si>
    <t>ustekinumab</t>
  </si>
  <si>
    <t>DRUG</t>
  </si>
  <si>
    <t xml:space="preserve">Total </t>
  </si>
  <si>
    <t>ANTIFUNGALS TOPICAL</t>
  </si>
  <si>
    <t>BENZYL PER ANTIBI CM</t>
  </si>
  <si>
    <t>CORTICOSTERO INHALED</t>
  </si>
  <si>
    <t>CORTICOSTERO INTRANA</t>
  </si>
  <si>
    <t>CORTICOSTERO TOPICAL</t>
  </si>
  <si>
    <t>FLUROQUINOLONE OTIC</t>
  </si>
  <si>
    <t>GLAUCOMA AGENTS</t>
  </si>
  <si>
    <t>TRAMADOL LIKE AGENTS</t>
  </si>
  <si>
    <t>glecaprevir/pibrentasvir</t>
  </si>
  <si>
    <t>brexpiprazole</t>
  </si>
  <si>
    <t>4th Q21 Rank</t>
  </si>
  <si>
    <t>3rd Q21 Rank</t>
  </si>
  <si>
    <t>n/a</t>
  </si>
  <si>
    <t>ACTIN KERATOSIS TOP</t>
  </si>
  <si>
    <t>ALZHEIMERS AGENTS</t>
  </si>
  <si>
    <t>ANTICONVUL DRAVET</t>
  </si>
  <si>
    <t>ANTIFUNGALS ORAL</t>
  </si>
  <si>
    <t>ANTIHISTAMINES INTRA</t>
  </si>
  <si>
    <t>ANTIHISTAMINES OPHTH</t>
  </si>
  <si>
    <t>INSULINS - MIX</t>
  </si>
  <si>
    <t>INSULINS NON ANALOGS</t>
  </si>
  <si>
    <t>LHRH GNRH NON ORAL</t>
  </si>
  <si>
    <t>TIMS IL17</t>
  </si>
  <si>
    <t>TIMS IL23-12</t>
  </si>
  <si>
    <t>RAYALDEE ER 30 MCG CAPSULE</t>
  </si>
  <si>
    <t>SELENIUM SULFIDE 2.25% SHAMPOO</t>
  </si>
  <si>
    <t>SKYRIZI 150 MG/ML PEN</t>
  </si>
  <si>
    <t>TIROSINT-SOL 25 MCG/ML SOLN</t>
  </si>
  <si>
    <t>1st Q22 Rank</t>
  </si>
  <si>
    <t>hydroxyzine HCl</t>
  </si>
  <si>
    <t>BREXAFEMME 150 MG TABLET</t>
  </si>
  <si>
    <t>EPRONTIA 25 MG/ML SOLUTION</t>
  </si>
  <si>
    <t>MAVYRET 50-20 MG PELLET PACKET</t>
  </si>
  <si>
    <t>QULIPTA 30 MG TABLET</t>
  </si>
  <si>
    <t>QULIPTA 60 MG TABLET</t>
  </si>
  <si>
    <t>SKYRIZI 150 MG/ML SYRINGE</t>
  </si>
  <si>
    <t>TIROSINT-SOL 200 MCG/ML SOLN</t>
  </si>
  <si>
    <t>VEKLURY 100 MG VIAL</t>
  </si>
  <si>
    <t>ANTICOAGULANTS</t>
  </si>
  <si>
    <t>DRY EYE DISEASE</t>
  </si>
  <si>
    <t>OPIOID EMERG REV AG</t>
  </si>
  <si>
    <t>PAH ETRAS</t>
  </si>
  <si>
    <t>PAH PROST INJECT</t>
  </si>
  <si>
    <t>SOMATOSTATIN ANALOGS</t>
  </si>
  <si>
    <t>2nd Q22 Rank</t>
  </si>
  <si>
    <t>3rd Quarter 2022 (January, February, and March)</t>
  </si>
  <si>
    <t>apixaban</t>
  </si>
  <si>
    <t>bupropion HCl</t>
  </si>
  <si>
    <t>escitalopram oxalate</t>
  </si>
  <si>
    <t>MO HealthNet New Drug Summary - May 2022</t>
  </si>
  <si>
    <t>CITALOPRAM HBR 30 MG CAPSULE</t>
  </si>
  <si>
    <t>DUPIXENT 200 MG/1.14 ML PEN</t>
  </si>
  <si>
    <t>HYDROXYPROGEST 250 MG/ML VIAL</t>
  </si>
  <si>
    <t>OFEV 150 MG CAPSULE</t>
  </si>
  <si>
    <t>OPZELURA 1.5% CREAM</t>
  </si>
  <si>
    <t>OZEMPIC 2 MG/DOSE (8 MG/3 ML)</t>
  </si>
  <si>
    <t>OZOBAX 5 MG/5 ML SOLUTION</t>
  </si>
  <si>
    <t>QBREXZA 2.4% CLOTH</t>
  </si>
  <si>
    <t>REMDESIVIR 100 MG VIAL (EUA)</t>
  </si>
  <si>
    <t>SKYTROFA 9.1 MG CARTRIDGE</t>
  </si>
  <si>
    <t>TEZSPIRE 210 MG/1.91 ML SYRING</t>
  </si>
  <si>
    <t>TIROSINT 50 MCG CAPSULE</t>
  </si>
  <si>
    <t>TIROSINT-SOL 150 MCG/ML SOLN</t>
  </si>
  <si>
    <t>VONJO 100 MG CAPSULE</t>
  </si>
  <si>
    <t>VYVGART 400 MG/20 ML VIAL</t>
  </si>
  <si>
    <t>AZATHIOPRINE 100 MG TABLET</t>
  </si>
  <si>
    <t>May 1, 2022 - May 31, 2022</t>
  </si>
  <si>
    <t>ANDROGENIC AGENTS</t>
  </si>
  <si>
    <t>ANTIBIOTICS INHALED</t>
  </si>
  <si>
    <t>ANTIPARKIN NON ERGOT</t>
  </si>
  <si>
    <t>ANTIRETROVIRAL</t>
  </si>
  <si>
    <t>ANTIVIRALS HERPES OR</t>
  </si>
  <si>
    <t>BONE OSSIFICATION</t>
  </si>
  <si>
    <t>BPH</t>
  </si>
  <si>
    <t>CCB - NONDHP</t>
  </si>
  <si>
    <t>CDK4/6 INHIBITORS</t>
  </si>
  <si>
    <t>COLONY STIM FACT</t>
  </si>
  <si>
    <t>CRYOPYRIN-ASSOCIATED</t>
  </si>
  <si>
    <t>DIRECT RENIN</t>
  </si>
  <si>
    <t>GH GHRF SELECT AGENT</t>
  </si>
  <si>
    <t>GLUCAGON AGENTS</t>
  </si>
  <si>
    <t>OPIOIDS SHORT ACTING</t>
  </si>
  <si>
    <t>PSORIASIS AGNTS TOPI</t>
  </si>
  <si>
    <t>Override approval rate for ER and Dose Opt edits</t>
  </si>
  <si>
    <t>CFTR</t>
  </si>
  <si>
    <t>COPD AGENTS</t>
  </si>
  <si>
    <t>OTC</t>
  </si>
  <si>
    <t>NEW DRUG - MISSOURI</t>
  </si>
  <si>
    <t>ACNE AND ROSACEA</t>
  </si>
  <si>
    <t>AMPYRA</t>
  </si>
  <si>
    <t>ANTIPSYCHOTICS 1ST GEN TYPICAL</t>
  </si>
  <si>
    <t>ANTIPSYCHOTICS 2ND GEN ATYPICA</t>
  </si>
  <si>
    <t>APAP ACCUMULATION</t>
  </si>
  <si>
    <t>BENZODIAZEPINES SELECTORAL</t>
  </si>
  <si>
    <t>BIDIL</t>
  </si>
  <si>
    <t>BOTOX</t>
  </si>
  <si>
    <t>CORLANOR</t>
  </si>
  <si>
    <t>CRYSVITA</t>
  </si>
  <si>
    <t>DIABETIC SUPPLIES</t>
  </si>
  <si>
    <t>DIABETIC SUPPLY QTY LMT</t>
  </si>
  <si>
    <t>DUCHENNE MUSCULAR DYSTROPHY</t>
  </si>
  <si>
    <t>ENTRESTO</t>
  </si>
  <si>
    <t>GNRH ANTAGONISTS ORAL</t>
  </si>
  <si>
    <t>HBV NUCLEOTIDE ANALOG</t>
  </si>
  <si>
    <t>IMMUNOGLOBULINS</t>
  </si>
  <si>
    <t>IRON INJECTABLE</t>
  </si>
  <si>
    <t>NARCOLEPSY</t>
  </si>
  <si>
    <t>NON-ORAL CONTRACEPTIVE</t>
  </si>
  <si>
    <t>NUEDEXTA</t>
  </si>
  <si>
    <t>OXAZOLIDINONES</t>
  </si>
  <si>
    <t>PA REQUIRED</t>
  </si>
  <si>
    <t>PTH BONE RESORP</t>
  </si>
  <si>
    <t>RANEXA</t>
  </si>
  <si>
    <t>RARE DISEASE</t>
  </si>
  <si>
    <t>SICKLE CELL DISEASE</t>
  </si>
  <si>
    <t>SPRAVATO</t>
  </si>
  <si>
    <t>SYSTEMIC ANTIFUNGALS</t>
  </si>
  <si>
    <t>VERQUVO</t>
  </si>
  <si>
    <t>XCOPRI</t>
  </si>
  <si>
    <t>ZOMETA</t>
  </si>
  <si>
    <t>ACCRUFER 30 MG CAPSULE</t>
  </si>
  <si>
    <t>ALDURAZYME 2.9 MG/5 ML VIAL</t>
  </si>
  <si>
    <t>AZATHIOPRINE 75 MG TABLET</t>
  </si>
  <si>
    <t>BACLOFEN 5 MG/5 ML SOLUTION</t>
  </si>
  <si>
    <t>BRINEURA 150 MG/5 ML VIAL</t>
  </si>
  <si>
    <t>BRINEURA 2X150MG/5ML-ELYTE KIT</t>
  </si>
  <si>
    <t>DIHYDROERGOTAMINE 4 MG/ML SPRY</t>
  </si>
  <si>
    <t>ENJAYMO 1,100 MG/22 ML VIAL</t>
  </si>
  <si>
    <t>EPCLUSA 150-37.5 MG PELLET PKT</t>
  </si>
  <si>
    <t>HYDROXYPROGEST 1,250 MG/5 ML</t>
  </si>
  <si>
    <t>INSULIN GLARGINE-YFGN U100 PEN</t>
  </si>
  <si>
    <t>LEVOTHYROXINE 100 MCG CAPSULE</t>
  </si>
  <si>
    <t>LEVOTHYROXINE 13 MCG CAPSULE</t>
  </si>
  <si>
    <t>LEVOTHYROXINE 175 MCG CAPSULE</t>
  </si>
  <si>
    <t>LEVOTHYROXINE 75 MCG CAPSULE</t>
  </si>
  <si>
    <t>MEPSEVII 10 MG/5 ML VIAL</t>
  </si>
  <si>
    <t>NITYR 2 MG TABLET</t>
  </si>
  <si>
    <t>PREDNISOLONE ODT 15 MG TABLET</t>
  </si>
  <si>
    <t>PYRIDOSTIGMINE BR 30 MG TABLET</t>
  </si>
  <si>
    <t>RADICAVA 30 MG/100 ML BAG</t>
  </si>
  <si>
    <t>RYPLAZIM 68.8 MG VIAL</t>
  </si>
  <si>
    <t>SEMGLEE (YFGN) 100 UNIT/ML PEN</t>
  </si>
  <si>
    <t>SKYTROFA 7.6 MG CARTRIDGE</t>
  </si>
  <si>
    <t>SOTROVIMAB 500 MG/8 ML VL(EUA)</t>
  </si>
  <si>
    <t>STRENSIQ 18 MG/0.45 ML VIAL</t>
  </si>
  <si>
    <t>TAKHZYRO 300 MG/2 ML SYRINGE</t>
  </si>
  <si>
    <t>TAVNEOS 10 MG CAPSULE</t>
  </si>
  <si>
    <t>THIOLA EC 300 MG TABLET</t>
  </si>
  <si>
    <t>THYQUIDITY 100 MCG/5 ML SOLN</t>
  </si>
  <si>
    <t>TIROSINT 100 MCG CAPSULE</t>
  </si>
  <si>
    <t>TIROSINT 13 MCG CAPSULE</t>
  </si>
  <si>
    <t>TIROSINT 150 MCG CAPSULE</t>
  </si>
  <si>
    <t>TIROSINT 175 MCG CAPSULE</t>
  </si>
  <si>
    <t>TIROSINT-SOL 112 MCG/ML SOLN</t>
  </si>
  <si>
    <t>VIJOICE 125 MG TABLET</t>
  </si>
  <si>
    <t>VIJOICE 250 MG DAILY DOSE PACK</t>
  </si>
  <si>
    <t>VIJOICE 50 MG TABLET</t>
  </si>
  <si>
    <t>XIAFLEX 0.9 MG VIAL</t>
  </si>
  <si>
    <t>XOFLUZA 80 MG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</si>
</sst>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"/>
    <numFmt numFmtId="165" formatCode="[$-10409]#,##0;\-#,##0"/>
    <numFmt numFmtId="166" formatCode="[$-10409]#,##0.0;\-#,##0.0"/>
    <numFmt numFmtId="167" formatCode="00000"/>
    <numFmt numFmtId="168" formatCode="[$-10409]#,##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1"/>
      <name val="Calibri"/>
      <family val="2"/>
    </font>
    <font>
      <b/>
      <sz val="11"/>
      <color rgb="FF000000"/>
      <name val="Times New Roman"/>
      <family val="1"/>
    </font>
    <font>
      <b/>
      <sz val="14"/>
      <color rgb="FFFFFFFF"/>
      <name val="Times New Roman"/>
      <family val="1"/>
    </font>
    <font>
      <i/>
      <sz val="14"/>
      <color rgb="FFFFFFFF"/>
      <name val="Times New Roman"/>
      <family val="1"/>
    </font>
    <font>
      <sz val="11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3D3D3"/>
        <bgColor rgb="FFD3D3D3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1" applyFont="1"/>
    <xf numFmtId="0" fontId="1" fillId="0" borderId="0" xfId="0" applyFont="1"/>
    <xf numFmtId="0" fontId="13" fillId="0" borderId="3" xfId="0" applyFont="1" applyBorder="1" applyAlignment="1">
      <alignment horizontal="left" vertical="top" wrapText="1" readingOrder="1"/>
    </xf>
    <xf numFmtId="0" fontId="0" fillId="0" borderId="1" xfId="0" applyBorder="1" applyAlignment="1">
      <alignment horizontal="center"/>
    </xf>
    <xf numFmtId="0" fontId="5" fillId="0" borderId="0" xfId="0" applyFont="1"/>
    <xf numFmtId="165" fontId="15" fillId="0" borderId="6" xfId="0" applyNumberFormat="1" applyFont="1" applyBorder="1" applyAlignment="1">
      <alignment horizontal="right" vertical="top" wrapText="1" readingOrder="1"/>
    </xf>
    <xf numFmtId="0" fontId="16" fillId="0" borderId="5" xfId="0" applyFont="1" applyBorder="1" applyAlignment="1">
      <alignment vertical="top" wrapText="1" readingOrder="1"/>
    </xf>
    <xf numFmtId="0" fontId="14" fillId="4" borderId="6" xfId="0" applyFont="1" applyFill="1" applyBorder="1" applyAlignment="1">
      <alignment horizontal="center" vertical="top" wrapText="1" readingOrder="1"/>
    </xf>
    <xf numFmtId="0" fontId="5" fillId="0" borderId="0" xfId="0" applyFont="1"/>
    <xf numFmtId="0" fontId="13" fillId="0" borderId="7" xfId="0" applyFont="1" applyBorder="1" applyAlignment="1">
      <alignment horizontal="left" vertical="top" wrapText="1" readingOrder="1"/>
    </xf>
    <xf numFmtId="49" fontId="0" fillId="0" borderId="1" xfId="0" applyNumberFormat="1" applyBorder="1"/>
    <xf numFmtId="167" fontId="0" fillId="0" borderId="1" xfId="0" applyNumberFormat="1" applyBorder="1"/>
    <xf numFmtId="0" fontId="0" fillId="0" borderId="1" xfId="0" applyFill="1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/>
    <xf numFmtId="165" fontId="15" fillId="0" borderId="6" xfId="0" applyNumberFormat="1" applyFont="1" applyFill="1" applyBorder="1" applyAlignment="1">
      <alignment horizontal="right" vertical="top" wrapText="1" readingOrder="1"/>
    </xf>
    <xf numFmtId="0" fontId="5" fillId="0" borderId="0" xfId="0" applyFont="1" applyFill="1"/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49" fontId="18" fillId="0" borderId="1" xfId="0" applyNumberFormat="1" applyFont="1" applyBorder="1" applyAlignment="1">
      <alignment horizontal="right"/>
    </xf>
    <xf numFmtId="0" fontId="18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2" fillId="0" borderId="9" xfId="0" applyFont="1" applyBorder="1" applyAlignment="1">
      <alignment vertical="top" wrapText="1" readingOrder="1"/>
    </xf>
    <xf numFmtId="0" fontId="5" fillId="0" borderId="7" xfId="0" applyFont="1" applyBorder="1" applyAlignment="1">
      <alignment vertical="top" wrapText="1"/>
    </xf>
    <xf numFmtId="0" fontId="13" fillId="0" borderId="8" xfId="0" applyFont="1" applyBorder="1" applyAlignment="1">
      <alignment horizontal="left" vertical="top" wrapText="1" readingOrder="1"/>
    </xf>
    <xf numFmtId="0" fontId="5" fillId="0" borderId="8" xfId="0" applyFont="1" applyBorder="1" applyAlignment="1">
      <alignment vertical="top" wrapText="1"/>
    </xf>
    <xf numFmtId="168" fontId="13" fillId="0" borderId="6" xfId="0" applyNumberFormat="1" applyFont="1" applyBorder="1" applyAlignment="1">
      <alignment horizontal="right" vertical="top" wrapText="1" readingOrder="1"/>
    </xf>
    <xf numFmtId="165" fontId="13" fillId="0" borderId="6" xfId="0" applyNumberFormat="1" applyFont="1" applyBorder="1" applyAlignment="1">
      <alignment horizontal="right" vertical="top" wrapText="1" readingOrder="1"/>
    </xf>
    <xf numFmtId="0" fontId="11" fillId="4" borderId="9" xfId="0" applyFont="1" applyFill="1" applyBorder="1" applyAlignment="1">
      <alignment horizontal="center" vertical="top" wrapText="1" readingOrder="1"/>
    </xf>
    <xf numFmtId="0" fontId="11" fillId="4" borderId="8" xfId="0" applyFont="1" applyFill="1" applyBorder="1" applyAlignment="1">
      <alignment horizontal="center" vertical="top" wrapText="1" readingOrder="1"/>
    </xf>
    <xf numFmtId="0" fontId="11" fillId="4" borderId="6" xfId="0" applyFont="1" applyFill="1" applyBorder="1" applyAlignment="1">
      <alignment horizontal="center" vertical="top" wrapText="1" readingOrder="1"/>
    </xf>
    <xf numFmtId="166" fontId="13" fillId="0" borderId="6" xfId="0" applyNumberFormat="1" applyFont="1" applyBorder="1" applyAlignment="1">
      <alignment horizontal="right" vertical="top" wrapText="1" readingOrder="1"/>
    </xf>
    <xf numFmtId="0" fontId="11" fillId="4" borderId="8" xfId="0" applyFont="1" applyFill="1" applyBorder="1" applyAlignment="1">
      <alignment horizontal="left" vertical="top" wrapText="1" readingOrder="1"/>
    </xf>
    <xf numFmtId="0" fontId="12" fillId="0" borderId="10" xfId="0" applyFont="1" applyFill="1" applyBorder="1" applyAlignment="1">
      <alignment vertical="top" wrapText="1" readingOrder="1"/>
    </xf>
    <xf numFmtId="0" fontId="5" fillId="0" borderId="3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 vertical="top" wrapText="1" readingOrder="1"/>
    </xf>
    <xf numFmtId="0" fontId="5" fillId="0" borderId="2" xfId="0" applyFont="1" applyFill="1" applyBorder="1" applyAlignment="1">
      <alignment vertical="top" wrapText="1"/>
    </xf>
    <xf numFmtId="165" fontId="13" fillId="0" borderId="11" xfId="0" applyNumberFormat="1" applyFont="1" applyFill="1" applyBorder="1" applyAlignment="1">
      <alignment horizontal="right" vertical="top" wrapText="1" readingOrder="1"/>
    </xf>
    <xf numFmtId="0" fontId="12" fillId="0" borderId="10" xfId="0" applyFont="1" applyBorder="1" applyAlignment="1">
      <alignment vertical="top" wrapText="1" readingOrder="1"/>
    </xf>
    <xf numFmtId="0" fontId="5" fillId="0" borderId="3" xfId="0" applyFont="1" applyBorder="1" applyAlignment="1">
      <alignment vertical="top" wrapText="1"/>
    </xf>
    <xf numFmtId="0" fontId="13" fillId="0" borderId="2" xfId="0" applyFont="1" applyBorder="1" applyAlignment="1">
      <alignment horizontal="left" vertical="top" wrapText="1" readingOrder="1"/>
    </xf>
    <xf numFmtId="0" fontId="5" fillId="0" borderId="2" xfId="0" applyFont="1" applyBorder="1" applyAlignment="1">
      <alignment vertical="top" wrapText="1"/>
    </xf>
    <xf numFmtId="165" fontId="13" fillId="0" borderId="11" xfId="0" applyNumberFormat="1" applyFont="1" applyBorder="1" applyAlignment="1">
      <alignment horizontal="right" vertical="top" wrapText="1" readingOrder="1"/>
    </xf>
    <xf numFmtId="0" fontId="13" fillId="0" borderId="7" xfId="0" applyFont="1" applyBorder="1" applyAlignment="1">
      <alignment horizontal="left" vertical="top" wrapText="1" readingOrder="1"/>
    </xf>
    <xf numFmtId="0" fontId="10" fillId="3" borderId="6" xfId="0" applyFont="1" applyFill="1" applyBorder="1" applyAlignment="1">
      <alignment horizontal="center" vertical="top" wrapText="1" readingOrder="1"/>
    </xf>
    <xf numFmtId="0" fontId="15" fillId="0" borderId="6" xfId="0" applyFont="1" applyBorder="1" applyAlignment="1">
      <alignment vertical="top" wrapText="1" readingOrder="1"/>
    </xf>
    <xf numFmtId="165" fontId="15" fillId="0" borderId="9" xfId="0" applyNumberFormat="1" applyFont="1" applyBorder="1" applyAlignment="1">
      <alignment horizontal="right" vertical="top" wrapText="1" readingOrder="1"/>
    </xf>
    <xf numFmtId="165" fontId="15" fillId="0" borderId="8" xfId="0" applyNumberFormat="1" applyFont="1" applyBorder="1" applyAlignment="1">
      <alignment horizontal="right" vertical="top" wrapText="1" readingOrder="1"/>
    </xf>
    <xf numFmtId="165" fontId="15" fillId="0" borderId="6" xfId="0" applyNumberFormat="1" applyFont="1" applyBorder="1" applyAlignment="1">
      <alignment vertical="top" wrapText="1" readingOrder="1"/>
    </xf>
    <xf numFmtId="0" fontId="15" fillId="0" borderId="6" xfId="0" applyFont="1" applyFill="1" applyBorder="1" applyAlignment="1">
      <alignment vertical="top" wrapText="1" readingOrder="1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165" fontId="15" fillId="0" borderId="9" xfId="0" applyNumberFormat="1" applyFont="1" applyFill="1" applyBorder="1" applyAlignment="1">
      <alignment horizontal="right" vertical="top" wrapText="1" readingOrder="1"/>
    </xf>
    <xf numFmtId="165" fontId="15" fillId="0" borderId="8" xfId="0" applyNumberFormat="1" applyFont="1" applyFill="1" applyBorder="1" applyAlignment="1">
      <alignment horizontal="right" vertical="top" wrapText="1" readingOrder="1"/>
    </xf>
    <xf numFmtId="165" fontId="15" fillId="0" borderId="6" xfId="0" applyNumberFormat="1" applyFont="1" applyFill="1" applyBorder="1" applyAlignment="1">
      <alignment vertical="top" wrapText="1" readingOrder="1"/>
    </xf>
    <xf numFmtId="0" fontId="10" fillId="3" borderId="9" xfId="0" applyFont="1" applyFill="1" applyBorder="1" applyAlignment="1">
      <alignment horizontal="center" vertical="top" wrapText="1" readingOrder="1"/>
    </xf>
    <xf numFmtId="0" fontId="14" fillId="4" borderId="6" xfId="0" applyFont="1" applyFill="1" applyBorder="1" applyAlignment="1">
      <alignment horizontal="center" vertical="top" wrapText="1" readingOrder="1"/>
    </xf>
    <xf numFmtId="0" fontId="14" fillId="4" borderId="9" xfId="0" applyFont="1" applyFill="1" applyBorder="1" applyAlignment="1">
      <alignment horizontal="center" vertical="top" wrapText="1" readingOrder="1"/>
    </xf>
    <xf numFmtId="0" fontId="14" fillId="4" borderId="8" xfId="0" applyFont="1" applyFill="1" applyBorder="1" applyAlignment="1">
      <alignment horizontal="center" vertical="top" wrapText="1" readingOrder="1"/>
    </xf>
    <xf numFmtId="165" fontId="13" fillId="0" borderId="6" xfId="0" applyNumberFormat="1" applyFont="1" applyBorder="1" applyAlignment="1">
      <alignment horizontal="center" vertical="top" wrapText="1" readingOrder="1"/>
    </xf>
    <xf numFmtId="165" fontId="13" fillId="0" borderId="6" xfId="0" applyNumberFormat="1" applyFont="1" applyFill="1" applyBorder="1" applyAlignment="1">
      <alignment horizontal="center" vertical="top" wrapText="1" readingOrder="1"/>
    </xf>
    <xf numFmtId="0" fontId="5" fillId="0" borderId="0" xfId="0" applyFont="1"/>
    <xf numFmtId="0" fontId="6" fillId="0" borderId="0" xfId="0" applyFont="1" applyAlignment="1">
      <alignment horizontal="left" vertical="top" wrapText="1" readingOrder="1"/>
    </xf>
    <xf numFmtId="0" fontId="8" fillId="3" borderId="4" xfId="0" applyFont="1" applyFill="1" applyBorder="1" applyAlignment="1">
      <alignment horizontal="center" vertical="top" wrapText="1" readingOrder="1"/>
    </xf>
    <xf numFmtId="0" fontId="5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top" wrapText="1" readingOrder="1"/>
    </xf>
    <xf numFmtId="0" fontId="16" fillId="0" borderId="9" xfId="0" applyFont="1" applyBorder="1" applyAlignment="1">
      <alignment vertical="top" wrapText="1" readingOrder="1"/>
    </xf>
    <xf numFmtId="0" fontId="16" fillId="0" borderId="5" xfId="0" applyFont="1" applyBorder="1" applyAlignment="1">
      <alignment vertical="top" wrapText="1" readingOrder="1"/>
    </xf>
    <xf numFmtId="0" fontId="16" fillId="0" borderId="7" xfId="0" applyFont="1" applyBorder="1" applyAlignment="1">
      <alignment vertical="top" wrapText="1" readingOrder="1"/>
    </xf>
    <xf numFmtId="0" fontId="13" fillId="0" borderId="8" xfId="0" applyFont="1" applyBorder="1" applyAlignment="1">
      <alignment vertical="top" wrapText="1" readingOrder="1"/>
    </xf>
    <xf numFmtId="165" fontId="14" fillId="0" borderId="6" xfId="0" applyNumberFormat="1" applyFont="1" applyBorder="1" applyAlignment="1">
      <alignment vertical="top" wrapText="1" readingOrder="1"/>
    </xf>
  </cellXfs>
  <cellStyles count="2">
    <cellStyle name="Normal" xfId="0" builtinId="0"/>
    <cellStyle name="Normal 2" xfId="1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D6ACCC-AF15-4D2B-9E42-51B30849CE0E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203C99-273D-470A-8873-F14BFEBAE0E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09F9AC-BB83-4787-BEBB-64A40B71A0F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318252-8334-4431-9CC2-DFFA38034AE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53A814F-9D85-4F88-89C8-00363017F32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D31422-DA60-4FE3-AA58-EB7A8C3329C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60516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9</xdr:col>
      <xdr:colOff>355600</xdr:colOff>
      <xdr:row>0</xdr:row>
      <xdr:rowOff>605160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0CB1AFC-D9DA-49F8-BF0C-1D72F09B544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0"/>
          <a:ext cx="2317750" cy="186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zoomScale="120" zoomScaleNormal="120" workbookViewId="0">
      <selection activeCell="F12" sqref="F12"/>
    </sheetView>
  </sheetViews>
  <sheetFormatPr defaultRowHeight="15" x14ac:dyDescent="0.25"/>
  <cols>
    <col min="1" max="1" width="7.85546875" customWidth="1"/>
    <col min="2" max="2" width="60.7109375" bestFit="1" customWidth="1"/>
    <col min="3" max="3" width="7.5703125" customWidth="1"/>
    <col min="4" max="4" width="18.140625" customWidth="1"/>
    <col min="5" max="5" width="12.42578125" customWidth="1"/>
    <col min="6" max="6" width="14.42578125" customWidth="1"/>
    <col min="7" max="7" width="13.5703125" bestFit="1" customWidth="1"/>
    <col min="8" max="8" width="12.7109375" bestFit="1" customWidth="1"/>
    <col min="9" max="10" width="12.42578125" bestFit="1" customWidth="1"/>
  </cols>
  <sheetData>
    <row r="1" spans="1:10" ht="21" x14ac:dyDescent="0.35">
      <c r="A1" s="24" t="s">
        <v>26</v>
      </c>
      <c r="B1" s="24"/>
      <c r="C1" s="24"/>
      <c r="D1" s="24"/>
      <c r="E1" s="24"/>
    </row>
    <row r="2" spans="1:10" ht="21" x14ac:dyDescent="0.35">
      <c r="A2" s="25" t="s">
        <v>217</v>
      </c>
      <c r="B2" s="25"/>
      <c r="C2" s="25"/>
      <c r="D2" s="25"/>
      <c r="E2" s="25"/>
    </row>
    <row r="4" spans="1:10" x14ac:dyDescent="0.25">
      <c r="A4" s="1" t="s">
        <v>0</v>
      </c>
      <c r="B4" s="2" t="s">
        <v>158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216</v>
      </c>
      <c r="H4" s="2" t="s">
        <v>200</v>
      </c>
      <c r="I4" s="2" t="s">
        <v>182</v>
      </c>
      <c r="J4" s="2" t="s">
        <v>183</v>
      </c>
    </row>
    <row r="5" spans="1:10" x14ac:dyDescent="0.25">
      <c r="A5" s="14">
        <v>24800</v>
      </c>
      <c r="B5" s="13" t="s">
        <v>6</v>
      </c>
      <c r="C5" s="6">
        <v>1</v>
      </c>
      <c r="D5" s="16">
        <v>17251814.539999999</v>
      </c>
      <c r="E5" s="17">
        <v>2329</v>
      </c>
      <c r="F5" s="16">
        <v>9469.6139000000003</v>
      </c>
      <c r="G5" s="6">
        <v>1</v>
      </c>
      <c r="H5" s="6">
        <v>1</v>
      </c>
      <c r="I5" s="6">
        <v>1</v>
      </c>
      <c r="J5" s="6">
        <v>2</v>
      </c>
    </row>
    <row r="6" spans="1:10" x14ac:dyDescent="0.25">
      <c r="A6" s="14">
        <v>36479</v>
      </c>
      <c r="B6" s="13" t="s">
        <v>5</v>
      </c>
      <c r="C6" s="6">
        <v>2</v>
      </c>
      <c r="D6" s="16">
        <v>14344858.75</v>
      </c>
      <c r="E6" s="17">
        <v>5218</v>
      </c>
      <c r="F6" s="16">
        <v>3341.6750000000002</v>
      </c>
      <c r="G6" s="6">
        <v>2</v>
      </c>
      <c r="H6" s="6">
        <v>2</v>
      </c>
      <c r="I6" s="6">
        <v>2</v>
      </c>
      <c r="J6" s="6">
        <v>1</v>
      </c>
    </row>
    <row r="7" spans="1:10" x14ac:dyDescent="0.25">
      <c r="A7" s="14">
        <v>37321</v>
      </c>
      <c r="B7" s="13" t="s">
        <v>7</v>
      </c>
      <c r="C7" s="6">
        <v>3</v>
      </c>
      <c r="D7" s="16">
        <v>11139048.07</v>
      </c>
      <c r="E7" s="17">
        <v>8894</v>
      </c>
      <c r="F7" s="16">
        <v>1669.5211999999999</v>
      </c>
      <c r="G7" s="6">
        <v>3</v>
      </c>
      <c r="H7" s="6">
        <v>3</v>
      </c>
      <c r="I7" s="6">
        <v>3</v>
      </c>
      <c r="J7" s="6">
        <v>3</v>
      </c>
    </row>
    <row r="8" spans="1:10" x14ac:dyDescent="0.25">
      <c r="A8" s="14">
        <v>46112</v>
      </c>
      <c r="B8" s="13" t="s">
        <v>13</v>
      </c>
      <c r="C8" s="6">
        <v>4</v>
      </c>
      <c r="D8" s="16">
        <v>9204720.6799999997</v>
      </c>
      <c r="E8" s="17">
        <v>463</v>
      </c>
      <c r="F8" s="16">
        <v>26604.2389</v>
      </c>
      <c r="G8" s="6">
        <v>5</v>
      </c>
      <c r="H8" s="6">
        <v>4</v>
      </c>
      <c r="I8" s="6">
        <v>8</v>
      </c>
      <c r="J8" s="6">
        <v>10</v>
      </c>
    </row>
    <row r="9" spans="1:10" x14ac:dyDescent="0.25">
      <c r="A9" s="14">
        <v>1682</v>
      </c>
      <c r="B9" s="13" t="s">
        <v>8</v>
      </c>
      <c r="C9" s="6">
        <v>5</v>
      </c>
      <c r="D9" s="16">
        <v>9193336.5999999996</v>
      </c>
      <c r="E9" s="17">
        <v>33330</v>
      </c>
      <c r="F9" s="16">
        <v>347.78739999999999</v>
      </c>
      <c r="G9" s="6">
        <v>4</v>
      </c>
      <c r="H9" s="6">
        <v>5</v>
      </c>
      <c r="I9" s="6">
        <v>4</v>
      </c>
      <c r="J9" s="6">
        <v>4</v>
      </c>
    </row>
    <row r="10" spans="1:10" x14ac:dyDescent="0.25">
      <c r="A10" s="14">
        <v>20769</v>
      </c>
      <c r="B10" s="13" t="s">
        <v>9</v>
      </c>
      <c r="C10" s="6">
        <v>6</v>
      </c>
      <c r="D10" s="16">
        <v>7618822.1699999999</v>
      </c>
      <c r="E10" s="17">
        <v>11231</v>
      </c>
      <c r="F10" s="16">
        <v>634.21320000000003</v>
      </c>
      <c r="G10" s="6">
        <v>6</v>
      </c>
      <c r="H10" s="6">
        <v>6</v>
      </c>
      <c r="I10" s="6">
        <v>5</v>
      </c>
      <c r="J10" s="6">
        <v>5</v>
      </c>
    </row>
    <row r="11" spans="1:10" x14ac:dyDescent="0.25">
      <c r="A11" s="14">
        <v>44765</v>
      </c>
      <c r="B11" s="13" t="s">
        <v>22</v>
      </c>
      <c r="C11" s="6">
        <v>7</v>
      </c>
      <c r="D11" s="16">
        <v>7121498.8899999997</v>
      </c>
      <c r="E11" s="17">
        <v>2298</v>
      </c>
      <c r="F11" s="16">
        <v>3638.1291000000001</v>
      </c>
      <c r="G11" s="6">
        <v>10</v>
      </c>
      <c r="H11" s="6">
        <v>13</v>
      </c>
      <c r="I11" s="6">
        <v>16</v>
      </c>
      <c r="J11" s="15">
        <v>15</v>
      </c>
    </row>
    <row r="12" spans="1:10" x14ac:dyDescent="0.25">
      <c r="A12" s="14">
        <v>22025</v>
      </c>
      <c r="B12" s="13" t="s">
        <v>10</v>
      </c>
      <c r="C12" s="6">
        <v>8</v>
      </c>
      <c r="D12" s="16">
        <v>7005581.9100000001</v>
      </c>
      <c r="E12" s="17">
        <v>15340</v>
      </c>
      <c r="F12" s="16">
        <v>429.37110000000001</v>
      </c>
      <c r="G12" s="6">
        <v>8</v>
      </c>
      <c r="H12" s="6">
        <v>8</v>
      </c>
      <c r="I12" s="6">
        <v>6</v>
      </c>
      <c r="J12" s="15">
        <v>6</v>
      </c>
    </row>
    <row r="13" spans="1:10" x14ac:dyDescent="0.25">
      <c r="A13" s="14">
        <v>2073</v>
      </c>
      <c r="B13" s="13" t="s">
        <v>11</v>
      </c>
      <c r="C13" s="6">
        <v>9</v>
      </c>
      <c r="D13" s="16">
        <v>6963364.7699999996</v>
      </c>
      <c r="E13" s="17">
        <v>93664</v>
      </c>
      <c r="F13" s="16">
        <v>66.904700000000005</v>
      </c>
      <c r="G13" s="6">
        <v>7</v>
      </c>
      <c r="H13" s="6">
        <v>7</v>
      </c>
      <c r="I13" s="6">
        <v>7</v>
      </c>
      <c r="J13" s="15">
        <v>7</v>
      </c>
    </row>
    <row r="14" spans="1:10" x14ac:dyDescent="0.25">
      <c r="A14" s="14">
        <v>44453</v>
      </c>
      <c r="B14" s="13" t="s">
        <v>180</v>
      </c>
      <c r="C14" s="6">
        <v>10</v>
      </c>
      <c r="D14" s="16">
        <v>6413147.4299999997</v>
      </c>
      <c r="E14" s="17">
        <v>455</v>
      </c>
      <c r="F14" s="16">
        <v>9630.3503999999994</v>
      </c>
      <c r="G14" s="6">
        <v>14</v>
      </c>
      <c r="H14" s="6">
        <v>22</v>
      </c>
      <c r="I14" s="6" t="s">
        <v>184</v>
      </c>
      <c r="J14" s="15" t="s">
        <v>184</v>
      </c>
    </row>
    <row r="15" spans="1:10" x14ac:dyDescent="0.25">
      <c r="A15" s="14">
        <v>21993</v>
      </c>
      <c r="B15" s="13" t="s">
        <v>12</v>
      </c>
      <c r="C15" s="6">
        <v>11</v>
      </c>
      <c r="D15" s="16">
        <v>6391178.5</v>
      </c>
      <c r="E15" s="17">
        <v>17442</v>
      </c>
      <c r="F15" s="16">
        <v>358.8888</v>
      </c>
      <c r="G15" s="6">
        <v>9</v>
      </c>
      <c r="H15" s="6">
        <v>9</v>
      </c>
      <c r="I15" s="6">
        <v>9</v>
      </c>
      <c r="J15" s="15">
        <v>9</v>
      </c>
    </row>
    <row r="16" spans="1:10" x14ac:dyDescent="0.25">
      <c r="A16" s="14">
        <v>42552</v>
      </c>
      <c r="B16" s="13" t="s">
        <v>18</v>
      </c>
      <c r="C16" s="6">
        <v>12</v>
      </c>
      <c r="D16" s="16">
        <v>6117136.7800000003</v>
      </c>
      <c r="E16" s="17">
        <v>5585</v>
      </c>
      <c r="F16" s="16">
        <v>1347.2008000000001</v>
      </c>
      <c r="G16" s="6">
        <v>11</v>
      </c>
      <c r="H16" s="6">
        <v>11</v>
      </c>
      <c r="I16" s="6">
        <v>13</v>
      </c>
      <c r="J16" s="15">
        <v>13</v>
      </c>
    </row>
    <row r="17" spans="1:10" x14ac:dyDescent="0.25">
      <c r="A17" s="14">
        <v>34486</v>
      </c>
      <c r="B17" s="13" t="s">
        <v>15</v>
      </c>
      <c r="C17" s="6">
        <v>13</v>
      </c>
      <c r="D17" s="16">
        <v>5620875.75</v>
      </c>
      <c r="E17" s="17">
        <v>17261</v>
      </c>
      <c r="F17" s="16">
        <v>373.24340000000001</v>
      </c>
      <c r="G17" s="6">
        <v>12</v>
      </c>
      <c r="H17" s="6">
        <v>12</v>
      </c>
      <c r="I17" s="6">
        <v>12</v>
      </c>
      <c r="J17" s="15">
        <v>11</v>
      </c>
    </row>
    <row r="18" spans="1:10" x14ac:dyDescent="0.25">
      <c r="A18" s="14">
        <v>36436</v>
      </c>
      <c r="B18" s="13" t="s">
        <v>24</v>
      </c>
      <c r="C18" s="6">
        <v>14</v>
      </c>
      <c r="D18" s="16">
        <v>5394265.75</v>
      </c>
      <c r="E18" s="17">
        <v>5821</v>
      </c>
      <c r="F18" s="16">
        <v>1007.7685</v>
      </c>
      <c r="G18" s="6">
        <v>13</v>
      </c>
      <c r="H18" s="6">
        <v>10</v>
      </c>
      <c r="I18" s="6">
        <v>14</v>
      </c>
      <c r="J18" s="15">
        <v>21</v>
      </c>
    </row>
    <row r="19" spans="1:10" x14ac:dyDescent="0.25">
      <c r="A19" s="14">
        <v>41369</v>
      </c>
      <c r="B19" s="13" t="s">
        <v>17</v>
      </c>
      <c r="C19" s="6">
        <v>15</v>
      </c>
      <c r="D19" s="16">
        <v>5169755.8499999996</v>
      </c>
      <c r="E19" s="17">
        <v>623</v>
      </c>
      <c r="F19" s="16">
        <v>10771.3246</v>
      </c>
      <c r="G19" s="6">
        <v>17</v>
      </c>
      <c r="H19" s="6">
        <v>15</v>
      </c>
      <c r="I19" s="6">
        <v>17</v>
      </c>
      <c r="J19" s="15">
        <v>16</v>
      </c>
    </row>
    <row r="20" spans="1:10" x14ac:dyDescent="0.25">
      <c r="A20" s="14">
        <v>44640</v>
      </c>
      <c r="B20" s="13" t="s">
        <v>25</v>
      </c>
      <c r="C20" s="6">
        <v>16</v>
      </c>
      <c r="D20" s="16">
        <v>4928569.41</v>
      </c>
      <c r="E20" s="17">
        <v>151</v>
      </c>
      <c r="F20" s="16">
        <v>51340.264600000002</v>
      </c>
      <c r="G20" s="6">
        <v>15</v>
      </c>
      <c r="H20" s="6">
        <v>20</v>
      </c>
      <c r="I20" s="6">
        <v>22</v>
      </c>
      <c r="J20" s="15">
        <v>23</v>
      </c>
    </row>
    <row r="21" spans="1:10" x14ac:dyDescent="0.25">
      <c r="A21" s="14">
        <v>24551</v>
      </c>
      <c r="B21" s="13" t="s">
        <v>20</v>
      </c>
      <c r="C21" s="6">
        <v>17</v>
      </c>
      <c r="D21" s="16">
        <v>4571183.32</v>
      </c>
      <c r="E21" s="17">
        <v>30169</v>
      </c>
      <c r="F21" s="16">
        <v>194.33369999999999</v>
      </c>
      <c r="G21" s="6">
        <v>19</v>
      </c>
      <c r="H21" s="6">
        <v>18</v>
      </c>
      <c r="I21" s="6">
        <v>20</v>
      </c>
      <c r="J21" s="15">
        <v>20</v>
      </c>
    </row>
    <row r="22" spans="1:10" x14ac:dyDescent="0.25">
      <c r="A22" s="14">
        <v>24846</v>
      </c>
      <c r="B22" s="13" t="s">
        <v>19</v>
      </c>
      <c r="C22" s="6">
        <v>18</v>
      </c>
      <c r="D22" s="16">
        <v>4539403.05</v>
      </c>
      <c r="E22" s="17">
        <v>14368</v>
      </c>
      <c r="F22" s="16">
        <v>567.01030000000003</v>
      </c>
      <c r="G22" s="6">
        <v>18</v>
      </c>
      <c r="H22" s="6">
        <v>17</v>
      </c>
      <c r="I22" s="6">
        <v>18</v>
      </c>
      <c r="J22" s="15">
        <v>18</v>
      </c>
    </row>
    <row r="23" spans="1:10" x14ac:dyDescent="0.25">
      <c r="A23" s="14">
        <v>7873</v>
      </c>
      <c r="B23" s="13" t="s">
        <v>16</v>
      </c>
      <c r="C23" s="6">
        <v>19</v>
      </c>
      <c r="D23" s="16">
        <v>4429544.25</v>
      </c>
      <c r="E23" s="17">
        <v>53115</v>
      </c>
      <c r="F23" s="16">
        <v>68.412499999999994</v>
      </c>
      <c r="G23" s="6">
        <v>16</v>
      </c>
      <c r="H23" s="6">
        <v>14</v>
      </c>
      <c r="I23" s="6">
        <v>15</v>
      </c>
      <c r="J23" s="15">
        <v>14</v>
      </c>
    </row>
    <row r="24" spans="1:10" x14ac:dyDescent="0.25">
      <c r="A24" s="14">
        <v>24024</v>
      </c>
      <c r="B24" s="13" t="s">
        <v>21</v>
      </c>
      <c r="C24" s="6">
        <v>20</v>
      </c>
      <c r="D24" s="16">
        <v>4095692.29</v>
      </c>
      <c r="E24" s="17">
        <v>8689</v>
      </c>
      <c r="F24" s="16">
        <v>534.43209999999999</v>
      </c>
      <c r="G24" s="6">
        <v>20</v>
      </c>
      <c r="H24" s="6">
        <v>19</v>
      </c>
      <c r="I24" s="6">
        <v>19</v>
      </c>
      <c r="J24" s="15">
        <v>19</v>
      </c>
    </row>
    <row r="25" spans="1:10" x14ac:dyDescent="0.25">
      <c r="A25" s="14">
        <v>36187</v>
      </c>
      <c r="B25" s="13" t="s">
        <v>169</v>
      </c>
      <c r="C25" s="6">
        <v>21</v>
      </c>
      <c r="D25" s="16">
        <v>3860060.54</v>
      </c>
      <c r="E25" s="17">
        <v>212</v>
      </c>
      <c r="F25" s="16">
        <v>15441.242099999999</v>
      </c>
      <c r="G25" s="6">
        <v>23</v>
      </c>
      <c r="H25" s="6">
        <v>25</v>
      </c>
      <c r="I25" s="6">
        <v>25</v>
      </c>
      <c r="J25" s="15" t="s">
        <v>184</v>
      </c>
    </row>
    <row r="26" spans="1:10" x14ac:dyDescent="0.25">
      <c r="A26" s="14">
        <v>37792</v>
      </c>
      <c r="B26" s="13" t="s">
        <v>218</v>
      </c>
      <c r="C26" s="6">
        <v>22</v>
      </c>
      <c r="D26" s="16">
        <v>3854838.87</v>
      </c>
      <c r="E26" s="17">
        <v>8914</v>
      </c>
      <c r="F26" s="16">
        <v>543.62929999999994</v>
      </c>
      <c r="G26" s="6" t="s">
        <v>184</v>
      </c>
      <c r="H26" s="6" t="s">
        <v>184</v>
      </c>
      <c r="I26" s="6" t="s">
        <v>184</v>
      </c>
      <c r="J26" s="15" t="s">
        <v>184</v>
      </c>
    </row>
    <row r="27" spans="1:10" x14ac:dyDescent="0.25">
      <c r="A27" s="14">
        <v>19963</v>
      </c>
      <c r="B27" s="13" t="s">
        <v>23</v>
      </c>
      <c r="C27" s="6">
        <v>23</v>
      </c>
      <c r="D27" s="16">
        <v>3762782.46</v>
      </c>
      <c r="E27" s="17">
        <v>9621</v>
      </c>
      <c r="F27" s="16">
        <v>404.90530000000001</v>
      </c>
      <c r="G27" s="6">
        <v>22</v>
      </c>
      <c r="H27" s="6">
        <v>21</v>
      </c>
      <c r="I27" s="6">
        <v>21</v>
      </c>
      <c r="J27" s="15">
        <v>22</v>
      </c>
    </row>
    <row r="28" spans="1:10" x14ac:dyDescent="0.25">
      <c r="A28" s="14">
        <v>2824</v>
      </c>
      <c r="B28" s="13" t="s">
        <v>14</v>
      </c>
      <c r="C28" s="6">
        <v>24</v>
      </c>
      <c r="D28" s="16">
        <v>3703684.54</v>
      </c>
      <c r="E28" s="17">
        <v>1282</v>
      </c>
      <c r="F28" s="16">
        <v>3719.5587</v>
      </c>
      <c r="G28" s="6">
        <v>21</v>
      </c>
      <c r="H28" s="6">
        <v>16</v>
      </c>
      <c r="I28" s="6">
        <v>10</v>
      </c>
      <c r="J28" s="15">
        <v>8</v>
      </c>
    </row>
    <row r="29" spans="1:10" x14ac:dyDescent="0.25">
      <c r="A29" s="14">
        <v>42283</v>
      </c>
      <c r="B29" s="13" t="s">
        <v>181</v>
      </c>
      <c r="C29" s="6">
        <v>25</v>
      </c>
      <c r="D29" s="16">
        <v>3688758.34</v>
      </c>
      <c r="E29" s="17">
        <v>3305</v>
      </c>
      <c r="F29" s="16">
        <v>1449.8444999999999</v>
      </c>
      <c r="G29" s="6">
        <v>25</v>
      </c>
      <c r="H29" s="6">
        <v>23</v>
      </c>
      <c r="I29" s="6" t="s">
        <v>184</v>
      </c>
      <c r="J29" s="15">
        <v>24</v>
      </c>
    </row>
  </sheetData>
  <mergeCells count="2">
    <mergeCell ref="A1:E1"/>
    <mergeCell ref="A2:E2"/>
  </mergeCells>
  <pageMargins left="0.7" right="0.7" top="0.75" bottom="0.7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zoomScale="120" zoomScaleNormal="120" workbookViewId="0">
      <selection activeCell="F26" sqref="F26"/>
    </sheetView>
  </sheetViews>
  <sheetFormatPr defaultRowHeight="15" x14ac:dyDescent="0.25"/>
  <cols>
    <col min="1" max="1" width="10.5703125" customWidth="1"/>
    <col min="2" max="2" width="50.140625" bestFit="1" customWidth="1"/>
    <col min="4" max="4" width="19.85546875" customWidth="1"/>
    <col min="5" max="5" width="14.28515625" customWidth="1"/>
    <col min="6" max="6" width="12.85546875" customWidth="1"/>
    <col min="7" max="7" width="13.5703125" bestFit="1" customWidth="1"/>
    <col min="8" max="8" width="12.85546875" customWidth="1"/>
    <col min="9" max="10" width="12.42578125" bestFit="1" customWidth="1"/>
  </cols>
  <sheetData>
    <row r="1" spans="1:10" ht="21" x14ac:dyDescent="0.35">
      <c r="A1" s="24" t="s">
        <v>27</v>
      </c>
      <c r="B1" s="24"/>
      <c r="C1" s="24"/>
      <c r="D1" s="24"/>
      <c r="E1" s="24"/>
    </row>
    <row r="2" spans="1:10" ht="21" customHeight="1" x14ac:dyDescent="0.35">
      <c r="A2" s="25" t="s">
        <v>217</v>
      </c>
      <c r="B2" s="25"/>
      <c r="C2" s="25"/>
      <c r="D2" s="25"/>
      <c r="E2" s="25"/>
    </row>
    <row r="4" spans="1:10" x14ac:dyDescent="0.25">
      <c r="A4" s="1" t="s">
        <v>0</v>
      </c>
      <c r="B4" s="2" t="s">
        <v>158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216</v>
      </c>
      <c r="H4" s="2" t="s">
        <v>200</v>
      </c>
      <c r="I4" s="2" t="s">
        <v>182</v>
      </c>
      <c r="J4" s="2" t="s">
        <v>183</v>
      </c>
    </row>
    <row r="5" spans="1:10" x14ac:dyDescent="0.25">
      <c r="A5" s="14">
        <v>2073</v>
      </c>
      <c r="B5" s="13" t="s">
        <v>11</v>
      </c>
      <c r="C5" s="6">
        <v>1</v>
      </c>
      <c r="D5" s="16">
        <v>6963364.7699999996</v>
      </c>
      <c r="E5" s="17">
        <v>93664</v>
      </c>
      <c r="F5" s="16">
        <v>66.904700000000005</v>
      </c>
      <c r="G5" s="15">
        <v>1</v>
      </c>
      <c r="H5" s="15">
        <v>1</v>
      </c>
      <c r="I5" s="15">
        <v>1</v>
      </c>
      <c r="J5" s="15">
        <v>1</v>
      </c>
    </row>
    <row r="6" spans="1:10" x14ac:dyDescent="0.25">
      <c r="A6" s="14">
        <v>8831</v>
      </c>
      <c r="B6" s="13" t="s">
        <v>29</v>
      </c>
      <c r="C6" s="6">
        <v>2</v>
      </c>
      <c r="D6" s="16">
        <v>1151575.52</v>
      </c>
      <c r="E6" s="17">
        <v>64583</v>
      </c>
      <c r="F6" s="16">
        <v>23.074300000000001</v>
      </c>
      <c r="G6" s="15">
        <v>2</v>
      </c>
      <c r="H6" s="15">
        <v>3</v>
      </c>
      <c r="I6" s="15">
        <v>3</v>
      </c>
      <c r="J6" s="15">
        <v>3</v>
      </c>
    </row>
    <row r="7" spans="1:10" x14ac:dyDescent="0.25">
      <c r="A7" s="14">
        <v>12404</v>
      </c>
      <c r="B7" s="13" t="s">
        <v>30</v>
      </c>
      <c r="C7" s="6">
        <v>3</v>
      </c>
      <c r="D7" s="16">
        <v>845631.6</v>
      </c>
      <c r="E7" s="17">
        <v>62173</v>
      </c>
      <c r="F7" s="16">
        <v>18.014700000000001</v>
      </c>
      <c r="G7" s="15">
        <v>4</v>
      </c>
      <c r="H7" s="15">
        <v>4</v>
      </c>
      <c r="I7" s="15">
        <v>5</v>
      </c>
      <c r="J7" s="15">
        <v>4</v>
      </c>
    </row>
    <row r="8" spans="1:10" x14ac:dyDescent="0.25">
      <c r="A8" s="14">
        <v>7873</v>
      </c>
      <c r="B8" s="13" t="s">
        <v>16</v>
      </c>
      <c r="C8" s="6">
        <v>4</v>
      </c>
      <c r="D8" s="16">
        <v>4429544.25</v>
      </c>
      <c r="E8" s="17">
        <v>53115</v>
      </c>
      <c r="F8" s="16">
        <v>68.412499999999994</v>
      </c>
      <c r="G8" s="15">
        <v>6</v>
      </c>
      <c r="H8" s="15">
        <v>5</v>
      </c>
      <c r="I8" s="15">
        <v>4</v>
      </c>
      <c r="J8" s="15">
        <v>5</v>
      </c>
    </row>
    <row r="9" spans="1:10" x14ac:dyDescent="0.25">
      <c r="A9" s="14">
        <v>6324</v>
      </c>
      <c r="B9" s="13" t="s">
        <v>34</v>
      </c>
      <c r="C9" s="6">
        <v>5</v>
      </c>
      <c r="D9" s="16">
        <v>709478.29</v>
      </c>
      <c r="E9" s="17">
        <v>52681</v>
      </c>
      <c r="F9" s="16">
        <v>16.595600000000001</v>
      </c>
      <c r="G9" s="15">
        <v>7</v>
      </c>
      <c r="H9" s="15">
        <v>6</v>
      </c>
      <c r="I9" s="15">
        <v>6</v>
      </c>
      <c r="J9" s="15">
        <v>8</v>
      </c>
    </row>
    <row r="10" spans="1:10" x14ac:dyDescent="0.25">
      <c r="A10" s="14">
        <v>132</v>
      </c>
      <c r="B10" s="13" t="s">
        <v>32</v>
      </c>
      <c r="C10" s="6">
        <v>6</v>
      </c>
      <c r="D10" s="16">
        <v>603787.87</v>
      </c>
      <c r="E10" s="17">
        <v>51036</v>
      </c>
      <c r="F10" s="16">
        <v>15.491099999999999</v>
      </c>
      <c r="G10" s="15">
        <v>8</v>
      </c>
      <c r="H10" s="15">
        <v>8</v>
      </c>
      <c r="I10" s="15">
        <v>9</v>
      </c>
      <c r="J10" s="15">
        <v>9</v>
      </c>
    </row>
    <row r="11" spans="1:10" x14ac:dyDescent="0.25">
      <c r="A11" s="14">
        <v>4673</v>
      </c>
      <c r="B11" s="13" t="s">
        <v>31</v>
      </c>
      <c r="C11" s="6">
        <v>7</v>
      </c>
      <c r="D11" s="16">
        <v>682631.59</v>
      </c>
      <c r="E11" s="17">
        <v>50377</v>
      </c>
      <c r="F11" s="16">
        <v>16.505800000000001</v>
      </c>
      <c r="G11" s="15">
        <v>9</v>
      </c>
      <c r="H11" s="15">
        <v>7</v>
      </c>
      <c r="I11" s="15">
        <v>8</v>
      </c>
      <c r="J11" s="15">
        <v>7</v>
      </c>
    </row>
    <row r="12" spans="1:10" x14ac:dyDescent="0.25">
      <c r="A12" s="14">
        <v>1652</v>
      </c>
      <c r="B12" s="13" t="s">
        <v>35</v>
      </c>
      <c r="C12" s="6">
        <v>8</v>
      </c>
      <c r="D12" s="16">
        <v>618810.75</v>
      </c>
      <c r="E12" s="17">
        <v>47588</v>
      </c>
      <c r="F12" s="16">
        <v>16.445499999999999</v>
      </c>
      <c r="G12" s="15">
        <v>10</v>
      </c>
      <c r="H12" s="15">
        <v>9</v>
      </c>
      <c r="I12" s="15">
        <v>11</v>
      </c>
      <c r="J12" s="15">
        <v>10</v>
      </c>
    </row>
    <row r="13" spans="1:10" x14ac:dyDescent="0.25">
      <c r="A13" s="14">
        <v>4763</v>
      </c>
      <c r="B13" s="13" t="s">
        <v>37</v>
      </c>
      <c r="C13" s="6">
        <v>9</v>
      </c>
      <c r="D13" s="16">
        <v>557542.55000000005</v>
      </c>
      <c r="E13" s="17">
        <v>45012</v>
      </c>
      <c r="F13" s="16">
        <v>15.864599999999999</v>
      </c>
      <c r="G13" s="15">
        <v>13</v>
      </c>
      <c r="H13" s="15">
        <v>13</v>
      </c>
      <c r="I13" s="15">
        <v>14</v>
      </c>
      <c r="J13" s="15">
        <v>13</v>
      </c>
    </row>
    <row r="14" spans="1:10" x14ac:dyDescent="0.25">
      <c r="A14" s="14">
        <v>3963</v>
      </c>
      <c r="B14" s="13" t="s">
        <v>46</v>
      </c>
      <c r="C14" s="6">
        <v>10</v>
      </c>
      <c r="D14" s="16">
        <v>630932.99</v>
      </c>
      <c r="E14" s="17">
        <v>44929</v>
      </c>
      <c r="F14" s="16">
        <v>8.6179000000000006</v>
      </c>
      <c r="G14" s="15">
        <v>3</v>
      </c>
      <c r="H14" s="15">
        <v>10</v>
      </c>
      <c r="I14" s="15">
        <v>12</v>
      </c>
      <c r="J14" s="15">
        <v>20</v>
      </c>
    </row>
    <row r="15" spans="1:10" x14ac:dyDescent="0.25">
      <c r="A15" s="14">
        <v>2849</v>
      </c>
      <c r="B15" s="13" t="s">
        <v>36</v>
      </c>
      <c r="C15" s="6">
        <v>11</v>
      </c>
      <c r="D15" s="16">
        <v>608093.29</v>
      </c>
      <c r="E15" s="17">
        <v>44158</v>
      </c>
      <c r="F15" s="16">
        <v>19.279699999999998</v>
      </c>
      <c r="G15" s="15">
        <v>12</v>
      </c>
      <c r="H15" s="15">
        <v>12</v>
      </c>
      <c r="I15" s="15">
        <v>13</v>
      </c>
      <c r="J15" s="15">
        <v>12</v>
      </c>
    </row>
    <row r="16" spans="1:10" x14ac:dyDescent="0.25">
      <c r="A16" s="14">
        <v>6544</v>
      </c>
      <c r="B16" s="13" t="s">
        <v>28</v>
      </c>
      <c r="C16" s="6">
        <v>12</v>
      </c>
      <c r="D16" s="16">
        <v>605083.16</v>
      </c>
      <c r="E16" s="17">
        <v>44081</v>
      </c>
      <c r="F16" s="16">
        <v>9.1288999999999998</v>
      </c>
      <c r="G16" s="15">
        <v>5</v>
      </c>
      <c r="H16" s="15">
        <v>2</v>
      </c>
      <c r="I16" s="15">
        <v>2</v>
      </c>
      <c r="J16" s="15">
        <v>2</v>
      </c>
    </row>
    <row r="17" spans="1:10" x14ac:dyDescent="0.25">
      <c r="A17" s="14">
        <v>6494</v>
      </c>
      <c r="B17" s="13" t="s">
        <v>38</v>
      </c>
      <c r="C17" s="6">
        <v>13</v>
      </c>
      <c r="D17" s="16">
        <v>487902.42</v>
      </c>
      <c r="E17" s="17">
        <v>42354</v>
      </c>
      <c r="F17" s="16">
        <v>15.0113</v>
      </c>
      <c r="G17" s="15">
        <v>15</v>
      </c>
      <c r="H17" s="15">
        <v>15</v>
      </c>
      <c r="I17" s="15">
        <v>16</v>
      </c>
      <c r="J17" s="15">
        <v>15</v>
      </c>
    </row>
    <row r="18" spans="1:10" x14ac:dyDescent="0.25">
      <c r="A18" s="14">
        <v>3723</v>
      </c>
      <c r="B18" s="13" t="s">
        <v>39</v>
      </c>
      <c r="C18" s="6">
        <v>14</v>
      </c>
      <c r="D18" s="16">
        <v>483471.86</v>
      </c>
      <c r="E18" s="17">
        <v>41398</v>
      </c>
      <c r="F18" s="16">
        <v>8.6374999999999993</v>
      </c>
      <c r="G18" s="15">
        <v>11</v>
      </c>
      <c r="H18" s="15">
        <v>11</v>
      </c>
      <c r="I18" s="15">
        <v>15</v>
      </c>
      <c r="J18" s="15">
        <v>16</v>
      </c>
    </row>
    <row r="19" spans="1:10" x14ac:dyDescent="0.25">
      <c r="A19" s="14">
        <v>22008</v>
      </c>
      <c r="B19" s="13" t="s">
        <v>41</v>
      </c>
      <c r="C19" s="6">
        <v>15</v>
      </c>
      <c r="D19" s="16">
        <v>615033</v>
      </c>
      <c r="E19" s="17">
        <v>40011</v>
      </c>
      <c r="F19" s="16">
        <v>18.4834</v>
      </c>
      <c r="G19" s="15">
        <v>18</v>
      </c>
      <c r="H19" s="15">
        <v>19</v>
      </c>
      <c r="I19" s="15">
        <v>18</v>
      </c>
      <c r="J19" s="15">
        <v>19</v>
      </c>
    </row>
    <row r="20" spans="1:10" x14ac:dyDescent="0.25">
      <c r="A20" s="14">
        <v>1655</v>
      </c>
      <c r="B20" s="13" t="s">
        <v>42</v>
      </c>
      <c r="C20" s="6">
        <v>16</v>
      </c>
      <c r="D20" s="16">
        <v>570435.93999999994</v>
      </c>
      <c r="E20" s="17">
        <v>39621</v>
      </c>
      <c r="F20" s="16">
        <v>18.561599999999999</v>
      </c>
      <c r="G20" s="15">
        <v>17</v>
      </c>
      <c r="H20" s="15">
        <v>20</v>
      </c>
      <c r="I20" s="15">
        <v>21</v>
      </c>
      <c r="J20" s="15">
        <v>18</v>
      </c>
    </row>
    <row r="21" spans="1:10" x14ac:dyDescent="0.25">
      <c r="A21" s="14">
        <v>8255</v>
      </c>
      <c r="B21" s="13" t="s">
        <v>43</v>
      </c>
      <c r="C21" s="6">
        <v>17</v>
      </c>
      <c r="D21" s="16">
        <v>163198</v>
      </c>
      <c r="E21" s="17">
        <v>38750</v>
      </c>
      <c r="F21" s="16">
        <v>4.9581999999999997</v>
      </c>
      <c r="G21" s="15">
        <v>16</v>
      </c>
      <c r="H21" s="15">
        <v>16</v>
      </c>
      <c r="I21" s="15">
        <v>20</v>
      </c>
      <c r="J21" s="15">
        <v>22</v>
      </c>
    </row>
    <row r="22" spans="1:10" x14ac:dyDescent="0.25">
      <c r="A22" s="14">
        <v>16911</v>
      </c>
      <c r="B22" s="13" t="s">
        <v>33</v>
      </c>
      <c r="C22" s="6">
        <v>18</v>
      </c>
      <c r="D22" s="16">
        <v>573995.25</v>
      </c>
      <c r="E22" s="17">
        <v>38474</v>
      </c>
      <c r="F22" s="16">
        <v>17.031500000000001</v>
      </c>
      <c r="G22" s="15">
        <v>14</v>
      </c>
      <c r="H22" s="15">
        <v>17</v>
      </c>
      <c r="I22" s="15">
        <v>10</v>
      </c>
      <c r="J22" s="15">
        <v>11</v>
      </c>
    </row>
    <row r="23" spans="1:10" x14ac:dyDescent="0.25">
      <c r="A23" s="14">
        <v>1730</v>
      </c>
      <c r="B23" s="13" t="s">
        <v>40</v>
      </c>
      <c r="C23" s="6">
        <v>19</v>
      </c>
      <c r="D23" s="16">
        <v>553867.72</v>
      </c>
      <c r="E23" s="17">
        <v>34397</v>
      </c>
      <c r="F23" s="16">
        <v>15.8537</v>
      </c>
      <c r="G23" s="15">
        <v>19</v>
      </c>
      <c r="H23" s="15">
        <v>21</v>
      </c>
      <c r="I23" s="15">
        <v>19</v>
      </c>
      <c r="J23" s="15">
        <v>17</v>
      </c>
    </row>
    <row r="24" spans="1:10" x14ac:dyDescent="0.25">
      <c r="A24" s="14">
        <v>1682</v>
      </c>
      <c r="B24" s="13" t="s">
        <v>8</v>
      </c>
      <c r="C24" s="6">
        <v>20</v>
      </c>
      <c r="D24" s="16">
        <v>9193336.5999999996</v>
      </c>
      <c r="E24" s="17">
        <v>33330</v>
      </c>
      <c r="F24" s="16">
        <v>347.78739999999999</v>
      </c>
      <c r="G24" s="15">
        <v>20</v>
      </c>
      <c r="H24" s="15">
        <v>23</v>
      </c>
      <c r="I24" s="15">
        <v>22</v>
      </c>
      <c r="J24" s="15">
        <v>21</v>
      </c>
    </row>
    <row r="25" spans="1:10" x14ac:dyDescent="0.25">
      <c r="A25" s="14">
        <v>113</v>
      </c>
      <c r="B25" s="13" t="s">
        <v>45</v>
      </c>
      <c r="C25" s="6">
        <v>21</v>
      </c>
      <c r="D25" s="16">
        <v>442659.51</v>
      </c>
      <c r="E25" s="17">
        <v>32365</v>
      </c>
      <c r="F25" s="16">
        <v>18.085799999999999</v>
      </c>
      <c r="G25" s="15">
        <v>21</v>
      </c>
      <c r="H25" s="15">
        <v>22</v>
      </c>
      <c r="I25" s="15">
        <v>25</v>
      </c>
      <c r="J25" s="15">
        <v>24</v>
      </c>
    </row>
    <row r="26" spans="1:10" x14ac:dyDescent="0.25">
      <c r="A26" s="14">
        <v>1608</v>
      </c>
      <c r="B26" s="13" t="s">
        <v>201</v>
      </c>
      <c r="C26" s="6">
        <v>22</v>
      </c>
      <c r="D26" s="16">
        <v>495397.03</v>
      </c>
      <c r="E26" s="17">
        <v>32202</v>
      </c>
      <c r="F26" s="16">
        <v>15.275700000000001</v>
      </c>
      <c r="G26" s="15">
        <v>23</v>
      </c>
      <c r="H26" s="15" t="s">
        <v>184</v>
      </c>
      <c r="I26" s="15" t="s">
        <v>184</v>
      </c>
      <c r="J26" s="15" t="s">
        <v>184</v>
      </c>
    </row>
    <row r="27" spans="1:10" x14ac:dyDescent="0.25">
      <c r="A27" s="14">
        <v>120</v>
      </c>
      <c r="B27" s="13" t="s">
        <v>44</v>
      </c>
      <c r="C27" s="6">
        <v>23</v>
      </c>
      <c r="D27" s="16">
        <v>804756.07</v>
      </c>
      <c r="E27" s="17">
        <v>31540</v>
      </c>
      <c r="F27" s="16">
        <v>34.095700000000001</v>
      </c>
      <c r="G27" s="15">
        <v>22</v>
      </c>
      <c r="H27" s="15">
        <v>25</v>
      </c>
      <c r="I27" s="15">
        <v>24</v>
      </c>
      <c r="J27" s="15">
        <v>23</v>
      </c>
    </row>
    <row r="28" spans="1:10" x14ac:dyDescent="0.25">
      <c r="A28" s="14">
        <v>1653</v>
      </c>
      <c r="B28" s="13" t="s">
        <v>219</v>
      </c>
      <c r="C28" s="6">
        <v>24</v>
      </c>
      <c r="D28" s="16">
        <v>619161.76</v>
      </c>
      <c r="E28" s="17">
        <v>31203</v>
      </c>
      <c r="F28" s="16">
        <v>24.390999999999998</v>
      </c>
      <c r="G28" s="15" t="s">
        <v>184</v>
      </c>
      <c r="H28" s="15" t="s">
        <v>184</v>
      </c>
      <c r="I28" s="15" t="s">
        <v>184</v>
      </c>
      <c r="J28" s="15" t="s">
        <v>184</v>
      </c>
    </row>
    <row r="29" spans="1:10" x14ac:dyDescent="0.25">
      <c r="A29" s="14">
        <v>24022</v>
      </c>
      <c r="B29" s="13" t="s">
        <v>220</v>
      </c>
      <c r="C29" s="6">
        <v>25</v>
      </c>
      <c r="D29" s="16">
        <v>438423.75</v>
      </c>
      <c r="E29" s="17">
        <v>31145</v>
      </c>
      <c r="F29" s="16">
        <v>17.009</v>
      </c>
      <c r="G29" s="15" t="s">
        <v>184</v>
      </c>
      <c r="H29" s="15" t="s">
        <v>184</v>
      </c>
      <c r="I29" s="15" t="s">
        <v>184</v>
      </c>
      <c r="J29" s="15" t="s">
        <v>184</v>
      </c>
    </row>
  </sheetData>
  <mergeCells count="2">
    <mergeCell ref="A1:E1"/>
    <mergeCell ref="A2:E2"/>
  </mergeCells>
  <pageMargins left="0.7" right="0.7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showGridLines="0" zoomScale="120" zoomScaleNormal="120" workbookViewId="0">
      <selection activeCell="A8" sqref="A8"/>
    </sheetView>
  </sheetViews>
  <sheetFormatPr defaultColWidth="8.85546875" defaultRowHeight="15" x14ac:dyDescent="0.25"/>
  <cols>
    <col min="1" max="1" width="38" customWidth="1"/>
    <col min="2" max="2" width="10" bestFit="1" customWidth="1"/>
    <col min="3" max="3" width="9.140625" customWidth="1"/>
    <col min="4" max="4" width="8.42578125" bestFit="1" customWidth="1"/>
    <col min="5" max="5" width="7.7109375" customWidth="1"/>
  </cols>
  <sheetData>
    <row r="1" spans="1:5" ht="21.75" customHeight="1" x14ac:dyDescent="0.25">
      <c r="A1" s="3" t="s">
        <v>221</v>
      </c>
    </row>
    <row r="2" spans="1:5" ht="21.75" customHeight="1" x14ac:dyDescent="0.25">
      <c r="A2" s="3"/>
    </row>
    <row r="3" spans="1:5" s="4" customFormat="1" x14ac:dyDescent="0.25">
      <c r="A3" s="20" t="s">
        <v>170</v>
      </c>
      <c r="B3" s="21" t="s">
        <v>159</v>
      </c>
      <c r="C3" s="21" t="s">
        <v>160</v>
      </c>
      <c r="D3" s="21" t="s">
        <v>161</v>
      </c>
      <c r="E3" s="21" t="s">
        <v>171</v>
      </c>
    </row>
    <row r="4" spans="1:5" x14ac:dyDescent="0.25">
      <c r="A4" s="22" t="s">
        <v>292</v>
      </c>
      <c r="B4" s="23">
        <v>0</v>
      </c>
      <c r="C4" s="23">
        <v>0</v>
      </c>
      <c r="D4" s="23">
        <v>1</v>
      </c>
      <c r="E4" s="23">
        <v>1</v>
      </c>
    </row>
    <row r="5" spans="1:5" x14ac:dyDescent="0.25">
      <c r="A5" s="22" t="s">
        <v>293</v>
      </c>
      <c r="B5" s="23">
        <v>0</v>
      </c>
      <c r="C5" s="23">
        <v>0</v>
      </c>
      <c r="D5" s="23">
        <v>1</v>
      </c>
      <c r="E5" s="23">
        <v>1</v>
      </c>
    </row>
    <row r="6" spans="1:5" x14ac:dyDescent="0.25">
      <c r="A6" s="22" t="s">
        <v>237</v>
      </c>
      <c r="B6" s="23">
        <v>0</v>
      </c>
      <c r="C6" s="23">
        <v>0</v>
      </c>
      <c r="D6" s="23">
        <v>2</v>
      </c>
      <c r="E6" s="23">
        <v>2</v>
      </c>
    </row>
    <row r="7" spans="1:5" x14ac:dyDescent="0.25">
      <c r="A7" s="22" t="s">
        <v>294</v>
      </c>
      <c r="B7" s="23">
        <v>0</v>
      </c>
      <c r="C7" s="23">
        <v>0</v>
      </c>
      <c r="D7" s="23">
        <v>1</v>
      </c>
      <c r="E7" s="23">
        <v>1</v>
      </c>
    </row>
    <row r="8" spans="1:5" x14ac:dyDescent="0.25">
      <c r="A8" s="22" t="s">
        <v>295</v>
      </c>
      <c r="B8" s="23">
        <v>1</v>
      </c>
      <c r="C8" s="23">
        <v>0</v>
      </c>
      <c r="D8" s="23">
        <v>4</v>
      </c>
      <c r="E8" s="23">
        <v>5</v>
      </c>
    </row>
    <row r="9" spans="1:5" x14ac:dyDescent="0.25">
      <c r="A9" s="22" t="s">
        <v>202</v>
      </c>
      <c r="B9" s="23">
        <v>1</v>
      </c>
      <c r="C9" s="23">
        <v>0</v>
      </c>
      <c r="D9" s="23">
        <v>0</v>
      </c>
      <c r="E9" s="23">
        <v>1</v>
      </c>
    </row>
    <row r="10" spans="1:5" x14ac:dyDescent="0.25">
      <c r="A10" s="22" t="s">
        <v>296</v>
      </c>
      <c r="B10" s="23">
        <v>1</v>
      </c>
      <c r="C10" s="23">
        <v>0</v>
      </c>
      <c r="D10" s="23">
        <v>1</v>
      </c>
      <c r="E10" s="23">
        <v>2</v>
      </c>
    </row>
    <row r="11" spans="1:5" x14ac:dyDescent="0.25">
      <c r="A11" s="22" t="s">
        <v>297</v>
      </c>
      <c r="B11" s="23">
        <v>0</v>
      </c>
      <c r="C11" s="23">
        <v>0</v>
      </c>
      <c r="D11" s="23">
        <v>1</v>
      </c>
      <c r="E11" s="23">
        <v>1</v>
      </c>
    </row>
    <row r="12" spans="1:5" x14ac:dyDescent="0.25">
      <c r="A12" s="22" t="s">
        <v>222</v>
      </c>
      <c r="B12" s="23">
        <v>0</v>
      </c>
      <c r="C12" s="23">
        <v>0</v>
      </c>
      <c r="D12" s="23">
        <v>2</v>
      </c>
      <c r="E12" s="23">
        <v>2</v>
      </c>
    </row>
    <row r="13" spans="1:5" x14ac:dyDescent="0.25">
      <c r="A13" s="22" t="s">
        <v>298</v>
      </c>
      <c r="B13" s="23">
        <v>1</v>
      </c>
      <c r="C13" s="23">
        <v>0</v>
      </c>
      <c r="D13" s="23">
        <v>0</v>
      </c>
      <c r="E13" s="23">
        <v>1</v>
      </c>
    </row>
    <row r="14" spans="1:5" x14ac:dyDescent="0.25">
      <c r="A14" s="22" t="s">
        <v>223</v>
      </c>
      <c r="B14" s="23">
        <v>2</v>
      </c>
      <c r="C14" s="23">
        <v>0</v>
      </c>
      <c r="D14" s="23">
        <v>5</v>
      </c>
      <c r="E14" s="23">
        <v>7</v>
      </c>
    </row>
    <row r="15" spans="1:5" x14ac:dyDescent="0.25">
      <c r="A15" s="22" t="s">
        <v>299</v>
      </c>
      <c r="B15" s="23">
        <v>0</v>
      </c>
      <c r="C15" s="23">
        <v>0</v>
      </c>
      <c r="D15" s="23">
        <v>1</v>
      </c>
      <c r="E15" s="23">
        <v>1</v>
      </c>
    </row>
    <row r="16" spans="1:5" x14ac:dyDescent="0.25">
      <c r="A16" s="22" t="s">
        <v>300</v>
      </c>
      <c r="B16" s="23">
        <v>0</v>
      </c>
      <c r="C16" s="23">
        <v>0</v>
      </c>
      <c r="D16" s="23">
        <v>1</v>
      </c>
      <c r="E16" s="23">
        <v>1</v>
      </c>
    </row>
    <row r="17" spans="1:5" x14ac:dyDescent="0.25">
      <c r="A17" s="22" t="s">
        <v>203</v>
      </c>
      <c r="B17" s="23">
        <v>5</v>
      </c>
      <c r="C17" s="23">
        <v>0</v>
      </c>
      <c r="D17" s="23">
        <v>3</v>
      </c>
      <c r="E17" s="23">
        <v>8</v>
      </c>
    </row>
    <row r="18" spans="1:5" x14ac:dyDescent="0.25">
      <c r="A18" s="22" t="s">
        <v>301</v>
      </c>
      <c r="B18" s="23">
        <v>0</v>
      </c>
      <c r="C18" s="23">
        <v>0</v>
      </c>
      <c r="D18" s="23">
        <v>2</v>
      </c>
      <c r="E18" s="23">
        <v>2</v>
      </c>
    </row>
    <row r="19" spans="1:5" x14ac:dyDescent="0.25">
      <c r="A19" s="22" t="s">
        <v>224</v>
      </c>
      <c r="B19" s="23">
        <v>0</v>
      </c>
      <c r="C19" s="23">
        <v>0</v>
      </c>
      <c r="D19" s="23">
        <v>3</v>
      </c>
      <c r="E19" s="23">
        <v>3</v>
      </c>
    </row>
    <row r="20" spans="1:5" x14ac:dyDescent="0.25">
      <c r="A20" s="22" t="s">
        <v>302</v>
      </c>
      <c r="B20" s="23">
        <v>0</v>
      </c>
      <c r="C20" s="23">
        <v>0</v>
      </c>
      <c r="D20" s="23">
        <v>2</v>
      </c>
      <c r="E20" s="23">
        <v>2</v>
      </c>
    </row>
    <row r="21" spans="1:5" x14ac:dyDescent="0.25">
      <c r="A21" s="22" t="s">
        <v>303</v>
      </c>
      <c r="B21" s="23">
        <v>1</v>
      </c>
      <c r="C21" s="23">
        <v>0</v>
      </c>
      <c r="D21" s="23">
        <v>0</v>
      </c>
      <c r="E21" s="23">
        <v>1</v>
      </c>
    </row>
    <row r="22" spans="1:5" x14ac:dyDescent="0.25">
      <c r="A22" s="22" t="s">
        <v>304</v>
      </c>
      <c r="B22" s="23">
        <v>1</v>
      </c>
      <c r="C22" s="23">
        <v>0</v>
      </c>
      <c r="D22" s="23">
        <v>0</v>
      </c>
      <c r="E22" s="23">
        <v>1</v>
      </c>
    </row>
    <row r="23" spans="1:5" x14ac:dyDescent="0.25">
      <c r="A23" s="22" t="s">
        <v>305</v>
      </c>
      <c r="B23" s="23">
        <v>1</v>
      </c>
      <c r="C23" s="23">
        <v>0</v>
      </c>
      <c r="D23" s="23">
        <v>1</v>
      </c>
      <c r="E23" s="23">
        <v>2</v>
      </c>
    </row>
    <row r="24" spans="1:5" x14ac:dyDescent="0.25">
      <c r="A24" s="22" t="s">
        <v>306</v>
      </c>
      <c r="B24" s="23">
        <v>0</v>
      </c>
      <c r="C24" s="23">
        <v>0</v>
      </c>
      <c r="D24" s="23">
        <v>1</v>
      </c>
      <c r="E24" s="23">
        <v>1</v>
      </c>
    </row>
    <row r="25" spans="1:5" x14ac:dyDescent="0.25">
      <c r="A25" s="22" t="s">
        <v>204</v>
      </c>
      <c r="B25" s="23">
        <v>1</v>
      </c>
      <c r="C25" s="23">
        <v>0</v>
      </c>
      <c r="D25" s="23">
        <v>0</v>
      </c>
      <c r="E25" s="23">
        <v>1</v>
      </c>
    </row>
    <row r="26" spans="1:5" x14ac:dyDescent="0.25">
      <c r="A26" s="22" t="s">
        <v>307</v>
      </c>
      <c r="B26" s="23">
        <v>0</v>
      </c>
      <c r="C26" s="23">
        <v>0</v>
      </c>
      <c r="D26" s="23">
        <v>1</v>
      </c>
      <c r="E26" s="23">
        <v>1</v>
      </c>
    </row>
    <row r="27" spans="1:5" x14ac:dyDescent="0.25">
      <c r="A27" s="22" t="s">
        <v>308</v>
      </c>
      <c r="B27" s="23">
        <v>0</v>
      </c>
      <c r="C27" s="23">
        <v>0</v>
      </c>
      <c r="D27" s="23">
        <v>1</v>
      </c>
      <c r="E27" s="23">
        <v>1</v>
      </c>
    </row>
    <row r="28" spans="1:5" x14ac:dyDescent="0.25">
      <c r="A28" s="22" t="s">
        <v>225</v>
      </c>
      <c r="B28" s="23">
        <v>2</v>
      </c>
      <c r="C28" s="23">
        <v>0</v>
      </c>
      <c r="D28" s="23">
        <v>3</v>
      </c>
      <c r="E28" s="23">
        <v>5</v>
      </c>
    </row>
    <row r="29" spans="1:5" x14ac:dyDescent="0.25">
      <c r="A29" s="22" t="s">
        <v>226</v>
      </c>
      <c r="B29" s="23">
        <v>0</v>
      </c>
      <c r="C29" s="23">
        <v>0</v>
      </c>
      <c r="D29" s="23">
        <v>1</v>
      </c>
      <c r="E29" s="23">
        <v>1</v>
      </c>
    </row>
    <row r="30" spans="1:5" x14ac:dyDescent="0.25">
      <c r="A30" s="22" t="s">
        <v>227</v>
      </c>
      <c r="B30" s="23">
        <v>0</v>
      </c>
      <c r="C30" s="23">
        <v>0</v>
      </c>
      <c r="D30" s="23">
        <v>1</v>
      </c>
      <c r="E30" s="23">
        <v>1</v>
      </c>
    </row>
    <row r="31" spans="1:5" x14ac:dyDescent="0.25">
      <c r="A31" s="22" t="s">
        <v>228</v>
      </c>
      <c r="B31" s="23">
        <v>0</v>
      </c>
      <c r="C31" s="23">
        <v>0</v>
      </c>
      <c r="D31" s="23">
        <v>2</v>
      </c>
      <c r="E31" s="23">
        <v>2</v>
      </c>
    </row>
    <row r="32" spans="1:5" x14ac:dyDescent="0.25">
      <c r="A32" s="22" t="s">
        <v>309</v>
      </c>
      <c r="B32" s="23">
        <v>1</v>
      </c>
      <c r="C32" s="23">
        <v>0</v>
      </c>
      <c r="D32" s="23">
        <v>0</v>
      </c>
      <c r="E32" s="23">
        <v>1</v>
      </c>
    </row>
    <row r="33" spans="1:5" x14ac:dyDescent="0.25">
      <c r="A33" s="22" t="s">
        <v>310</v>
      </c>
      <c r="B33" s="23">
        <v>0</v>
      </c>
      <c r="C33" s="23">
        <v>0</v>
      </c>
      <c r="D33" s="23">
        <v>4</v>
      </c>
      <c r="E33" s="23">
        <v>4</v>
      </c>
    </row>
    <row r="34" spans="1:5" x14ac:dyDescent="0.25">
      <c r="A34" s="22" t="s">
        <v>229</v>
      </c>
      <c r="B34" s="23">
        <v>3</v>
      </c>
      <c r="C34" s="23">
        <v>0</v>
      </c>
      <c r="D34" s="23">
        <v>0</v>
      </c>
      <c r="E34" s="23">
        <v>3</v>
      </c>
    </row>
    <row r="35" spans="1:5" x14ac:dyDescent="0.25">
      <c r="A35" s="22" t="s">
        <v>205</v>
      </c>
      <c r="B35" s="23">
        <v>0</v>
      </c>
      <c r="C35" s="23">
        <v>0</v>
      </c>
      <c r="D35" s="23">
        <v>1</v>
      </c>
      <c r="E35" s="23">
        <v>1</v>
      </c>
    </row>
    <row r="36" spans="1:5" x14ac:dyDescent="0.25">
      <c r="A36" s="22" t="s">
        <v>206</v>
      </c>
      <c r="B36" s="23">
        <v>4</v>
      </c>
      <c r="C36" s="23">
        <v>0</v>
      </c>
      <c r="D36" s="23">
        <v>7</v>
      </c>
      <c r="E36" s="23">
        <v>11</v>
      </c>
    </row>
    <row r="37" spans="1:5" x14ac:dyDescent="0.25">
      <c r="A37" s="22" t="s">
        <v>311</v>
      </c>
      <c r="B37" s="23">
        <v>1</v>
      </c>
      <c r="C37" s="23">
        <v>0</v>
      </c>
      <c r="D37" s="23">
        <v>0</v>
      </c>
      <c r="E37" s="23">
        <v>1</v>
      </c>
    </row>
    <row r="38" spans="1:5" x14ac:dyDescent="0.25">
      <c r="A38" s="22" t="s">
        <v>196</v>
      </c>
      <c r="B38" s="23">
        <v>1</v>
      </c>
      <c r="C38" s="23">
        <v>0</v>
      </c>
      <c r="D38" s="23">
        <v>1</v>
      </c>
      <c r="E38" s="23">
        <v>2</v>
      </c>
    </row>
    <row r="39" spans="1:5" x14ac:dyDescent="0.25">
      <c r="A39" s="22" t="s">
        <v>230</v>
      </c>
      <c r="B39" s="23">
        <v>1</v>
      </c>
      <c r="C39" s="23">
        <v>0</v>
      </c>
      <c r="D39" s="23">
        <v>0</v>
      </c>
      <c r="E39" s="23">
        <v>1</v>
      </c>
    </row>
    <row r="40" spans="1:5" x14ac:dyDescent="0.25">
      <c r="A40" s="22" t="s">
        <v>312</v>
      </c>
      <c r="B40" s="23">
        <v>1</v>
      </c>
      <c r="C40" s="23">
        <v>0</v>
      </c>
      <c r="D40" s="23">
        <v>0</v>
      </c>
      <c r="E40" s="23">
        <v>1</v>
      </c>
    </row>
    <row r="41" spans="1:5" x14ac:dyDescent="0.25">
      <c r="A41" s="22" t="s">
        <v>197</v>
      </c>
      <c r="B41" s="23">
        <v>0</v>
      </c>
      <c r="C41" s="23">
        <v>0</v>
      </c>
      <c r="D41" s="23">
        <v>1</v>
      </c>
      <c r="E41" s="23">
        <v>1</v>
      </c>
    </row>
    <row r="42" spans="1:5" x14ac:dyDescent="0.25">
      <c r="A42" s="22" t="s">
        <v>313</v>
      </c>
      <c r="B42" s="23">
        <v>1</v>
      </c>
      <c r="C42" s="23">
        <v>0</v>
      </c>
      <c r="D42" s="23">
        <v>0</v>
      </c>
      <c r="E42" s="23">
        <v>1</v>
      </c>
    </row>
    <row r="43" spans="1:5" x14ac:dyDescent="0.25">
      <c r="A43" s="22" t="s">
        <v>198</v>
      </c>
      <c r="B43" s="23">
        <v>0</v>
      </c>
      <c r="C43" s="23">
        <v>1</v>
      </c>
      <c r="D43" s="23">
        <v>4</v>
      </c>
      <c r="E43" s="23">
        <v>5</v>
      </c>
    </row>
    <row r="44" spans="1:5" x14ac:dyDescent="0.25">
      <c r="A44" s="22" t="s">
        <v>207</v>
      </c>
      <c r="B44" s="23">
        <v>0</v>
      </c>
      <c r="C44" s="23">
        <v>0</v>
      </c>
      <c r="D44" s="23">
        <v>4</v>
      </c>
      <c r="E44" s="23">
        <v>4</v>
      </c>
    </row>
    <row r="45" spans="1:5" x14ac:dyDescent="0.25">
      <c r="A45" s="22" t="s">
        <v>314</v>
      </c>
      <c r="B45" s="23">
        <v>0</v>
      </c>
      <c r="C45" s="23">
        <v>0</v>
      </c>
      <c r="D45" s="23">
        <v>1</v>
      </c>
      <c r="E45" s="23">
        <v>1</v>
      </c>
    </row>
    <row r="46" spans="1:5" x14ac:dyDescent="0.25">
      <c r="A46" s="22" t="s">
        <v>231</v>
      </c>
      <c r="B46" s="23">
        <v>0</v>
      </c>
      <c r="C46" s="23">
        <v>0</v>
      </c>
      <c r="D46" s="23">
        <v>1</v>
      </c>
      <c r="E46" s="23">
        <v>1</v>
      </c>
    </row>
    <row r="47" spans="1:5" x14ac:dyDescent="0.25">
      <c r="A47" s="22" t="s">
        <v>315</v>
      </c>
      <c r="B47" s="23">
        <v>0</v>
      </c>
      <c r="C47" s="23">
        <v>0</v>
      </c>
      <c r="D47" s="23">
        <v>1</v>
      </c>
      <c r="E47" s="23">
        <v>1</v>
      </c>
    </row>
    <row r="48" spans="1:5" x14ac:dyDescent="0.25">
      <c r="A48" s="22" t="s">
        <v>316</v>
      </c>
      <c r="B48" s="23">
        <v>1</v>
      </c>
      <c r="C48" s="23">
        <v>0</v>
      </c>
      <c r="D48" s="23">
        <v>0</v>
      </c>
      <c r="E48" s="23">
        <v>1</v>
      </c>
    </row>
    <row r="49" spans="1:5" x14ac:dyDescent="0.25">
      <c r="A49" s="22" t="s">
        <v>317</v>
      </c>
      <c r="B49" s="23">
        <v>0</v>
      </c>
      <c r="C49" s="23">
        <v>0</v>
      </c>
      <c r="D49" s="23">
        <v>2</v>
      </c>
      <c r="E49" s="23">
        <v>2</v>
      </c>
    </row>
    <row r="50" spans="1:5" x14ac:dyDescent="0.25">
      <c r="A50" s="22" t="s">
        <v>318</v>
      </c>
      <c r="B50" s="23">
        <v>1</v>
      </c>
      <c r="C50" s="23">
        <v>0</v>
      </c>
      <c r="D50" s="23">
        <v>3</v>
      </c>
      <c r="E50" s="23">
        <v>4</v>
      </c>
    </row>
    <row r="51" spans="1:5" x14ac:dyDescent="0.25">
      <c r="A51" s="22" t="s">
        <v>232</v>
      </c>
      <c r="B51" s="23">
        <v>2</v>
      </c>
      <c r="C51" s="23">
        <v>0</v>
      </c>
      <c r="D51" s="23">
        <v>6</v>
      </c>
      <c r="E51" s="23">
        <v>8</v>
      </c>
    </row>
    <row r="52" spans="1:5" x14ac:dyDescent="0.25">
      <c r="A52" s="22" t="s">
        <v>319</v>
      </c>
      <c r="B52" s="23">
        <v>1</v>
      </c>
      <c r="C52" s="23">
        <v>0</v>
      </c>
      <c r="D52" s="23">
        <v>0</v>
      </c>
      <c r="E52" s="23">
        <v>1</v>
      </c>
    </row>
    <row r="53" spans="1:5" x14ac:dyDescent="0.25">
      <c r="A53" s="22" t="s">
        <v>320</v>
      </c>
      <c r="B53" s="23">
        <v>1</v>
      </c>
      <c r="C53" s="23">
        <v>0</v>
      </c>
      <c r="D53" s="23">
        <v>0</v>
      </c>
      <c r="E53" s="23">
        <v>1</v>
      </c>
    </row>
    <row r="54" spans="1:5" x14ac:dyDescent="0.25">
      <c r="A54" s="22" t="s">
        <v>321</v>
      </c>
      <c r="B54" s="23">
        <v>1</v>
      </c>
      <c r="C54" s="23">
        <v>0</v>
      </c>
      <c r="D54" s="23">
        <v>0</v>
      </c>
      <c r="E54" s="23">
        <v>1</v>
      </c>
    </row>
    <row r="55" spans="1:5" x14ac:dyDescent="0.25">
      <c r="A55" s="22" t="s">
        <v>322</v>
      </c>
      <c r="B55" s="23">
        <v>1</v>
      </c>
      <c r="C55" s="23">
        <v>0</v>
      </c>
      <c r="D55" s="23">
        <v>0</v>
      </c>
      <c r="E55" s="23">
        <v>1</v>
      </c>
    </row>
    <row r="56" spans="1:5" x14ac:dyDescent="0.25">
      <c r="A56" s="22" t="s">
        <v>323</v>
      </c>
      <c r="B56" s="23">
        <v>1</v>
      </c>
      <c r="C56" s="23">
        <v>0</v>
      </c>
      <c r="D56" s="23">
        <v>0</v>
      </c>
      <c r="E56" s="23">
        <v>1</v>
      </c>
    </row>
    <row r="57" spans="1:5" x14ac:dyDescent="0.25">
      <c r="A57" s="22" t="s">
        <v>324</v>
      </c>
      <c r="B57" s="23">
        <v>1</v>
      </c>
      <c r="C57" s="23">
        <v>0</v>
      </c>
      <c r="D57" s="23">
        <v>0</v>
      </c>
      <c r="E57" s="23">
        <v>1</v>
      </c>
    </row>
    <row r="58" spans="1:5" x14ac:dyDescent="0.25">
      <c r="A58" s="22" t="s">
        <v>233</v>
      </c>
      <c r="B58" s="23">
        <v>0</v>
      </c>
      <c r="C58" s="23">
        <v>0</v>
      </c>
      <c r="D58" s="23">
        <v>1</v>
      </c>
      <c r="E58" s="23">
        <v>1</v>
      </c>
    </row>
    <row r="59" spans="1:5" x14ac:dyDescent="0.25">
      <c r="A59" s="22" t="s">
        <v>325</v>
      </c>
      <c r="B59" s="23">
        <v>1</v>
      </c>
      <c r="C59" s="23">
        <v>0</v>
      </c>
      <c r="D59" s="23">
        <v>0</v>
      </c>
      <c r="E59" s="23">
        <v>1</v>
      </c>
    </row>
    <row r="60" spans="1:5" x14ac:dyDescent="0.25">
      <c r="A60" s="22" t="s">
        <v>234</v>
      </c>
      <c r="B60" s="23">
        <v>1</v>
      </c>
      <c r="C60" s="23">
        <v>0</v>
      </c>
      <c r="D60" s="23">
        <v>0</v>
      </c>
      <c r="E60" s="23">
        <v>1</v>
      </c>
    </row>
    <row r="61" spans="1:5" x14ac:dyDescent="0.25">
      <c r="A61" s="22" t="s">
        <v>208</v>
      </c>
      <c r="B61" s="23">
        <v>1</v>
      </c>
      <c r="C61" s="23">
        <v>0</v>
      </c>
      <c r="D61" s="23">
        <v>0</v>
      </c>
      <c r="E61" s="23">
        <v>1</v>
      </c>
    </row>
    <row r="62" spans="1:5" x14ac:dyDescent="0.25">
      <c r="A62" s="22" t="s">
        <v>199</v>
      </c>
      <c r="B62" s="23">
        <v>2</v>
      </c>
      <c r="C62" s="23">
        <v>0</v>
      </c>
      <c r="D62" s="23">
        <v>0</v>
      </c>
      <c r="E62" s="23">
        <v>2</v>
      </c>
    </row>
    <row r="63" spans="1:5" x14ac:dyDescent="0.25">
      <c r="A63" s="22" t="s">
        <v>209</v>
      </c>
      <c r="B63" s="23">
        <v>10</v>
      </c>
      <c r="C63" s="23">
        <v>0</v>
      </c>
      <c r="D63" s="23">
        <v>0</v>
      </c>
      <c r="E63" s="23">
        <v>10</v>
      </c>
    </row>
    <row r="64" spans="1:5" x14ac:dyDescent="0.25">
      <c r="A64" s="22" t="s">
        <v>326</v>
      </c>
      <c r="B64" s="23">
        <v>0</v>
      </c>
      <c r="C64" s="23">
        <v>0</v>
      </c>
      <c r="D64" s="23">
        <v>2</v>
      </c>
      <c r="E64" s="23">
        <v>2</v>
      </c>
    </row>
    <row r="65" spans="1:5" x14ac:dyDescent="0.25">
      <c r="A65" s="22" t="s">
        <v>327</v>
      </c>
      <c r="B65" s="23">
        <v>0</v>
      </c>
      <c r="C65" s="23">
        <v>0</v>
      </c>
      <c r="D65" s="23">
        <v>1</v>
      </c>
      <c r="E65" s="23">
        <v>1</v>
      </c>
    </row>
    <row r="66" spans="1:5" x14ac:dyDescent="0.25">
      <c r="A66" s="22" t="s">
        <v>328</v>
      </c>
      <c r="B66" s="23">
        <v>0</v>
      </c>
      <c r="C66" s="23">
        <v>0</v>
      </c>
      <c r="D66" s="23">
        <v>1</v>
      </c>
      <c r="E66" s="23">
        <v>1</v>
      </c>
    </row>
    <row r="67" spans="1:5" x14ac:dyDescent="0.25">
      <c r="A67" s="22" t="s">
        <v>235</v>
      </c>
      <c r="B67" s="23">
        <v>0</v>
      </c>
      <c r="C67" s="23">
        <v>0</v>
      </c>
      <c r="D67" s="23">
        <v>2</v>
      </c>
      <c r="E67" s="23">
        <v>2</v>
      </c>
    </row>
    <row r="68" spans="1:5" x14ac:dyDescent="0.25">
      <c r="A68" s="22" t="s">
        <v>236</v>
      </c>
      <c r="B68" s="23">
        <v>1</v>
      </c>
      <c r="C68" s="23">
        <v>0</v>
      </c>
      <c r="D68" s="23">
        <v>2</v>
      </c>
      <c r="E68" s="23">
        <v>3</v>
      </c>
    </row>
    <row r="69" spans="1:5" x14ac:dyDescent="0.25">
      <c r="A69" s="22" t="s">
        <v>329</v>
      </c>
      <c r="B69" s="23">
        <v>0</v>
      </c>
      <c r="C69" s="23">
        <v>0</v>
      </c>
      <c r="D69" s="23">
        <v>5</v>
      </c>
      <c r="E69" s="23">
        <v>5</v>
      </c>
    </row>
    <row r="70" spans="1:5" x14ac:dyDescent="0.25">
      <c r="A70" s="22" t="s">
        <v>330</v>
      </c>
      <c r="B70" s="23">
        <v>0</v>
      </c>
      <c r="C70" s="23">
        <v>0</v>
      </c>
      <c r="D70" s="23">
        <v>1</v>
      </c>
      <c r="E70" s="23">
        <v>1</v>
      </c>
    </row>
  </sheetData>
  <sortState ref="A4:E56">
    <sortCondition ref="A56"/>
  </sortState>
  <conditionalFormatting sqref="A1:A1048576">
    <cfRule type="duplicateValues" dxfId="0" priority="1"/>
  </conditionalFormatting>
  <pageMargins left="0.25" right="0.25" top="0.75" bottom="0.75" header="0.3" footer="0.3"/>
  <pageSetup scale="6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9"/>
  <sheetViews>
    <sheetView showGridLines="0" tabSelected="1" topLeftCell="A175" zoomScale="120" zoomScaleNormal="120" workbookViewId="0">
      <selection activeCell="W174" sqref="W174"/>
    </sheetView>
  </sheetViews>
  <sheetFormatPr defaultRowHeight="15" x14ac:dyDescent="0.25"/>
  <cols>
    <col min="1" max="1" width="0.5703125" style="11" customWidth="1"/>
    <col min="2" max="2" width="1.140625" style="11" customWidth="1"/>
    <col min="3" max="3" width="6.85546875" style="11" customWidth="1"/>
    <col min="4" max="4" width="3.42578125" style="11" customWidth="1"/>
    <col min="5" max="6" width="1.7109375" style="11" customWidth="1"/>
    <col min="7" max="7" width="0.42578125" style="11" customWidth="1"/>
    <col min="8" max="8" width="9.28515625" style="11" customWidth="1"/>
    <col min="9" max="9" width="4.85546875" style="11" customWidth="1"/>
    <col min="10" max="10" width="5.42578125" style="11" customWidth="1"/>
    <col min="11" max="11" width="1.140625" style="11" customWidth="1"/>
    <col min="12" max="12" width="4.85546875" style="11" hidden="1" customWidth="1"/>
    <col min="13" max="13" width="0.5703125" style="11" customWidth="1"/>
    <col min="14" max="14" width="1.28515625" style="11" customWidth="1"/>
    <col min="15" max="15" width="20.42578125" style="11" customWidth="1"/>
    <col min="16" max="16" width="15.42578125" style="11" customWidth="1"/>
    <col min="17" max="17" width="12" style="11" customWidth="1"/>
    <col min="18" max="18" width="1.7109375" style="11" customWidth="1"/>
    <col min="19" max="19" width="14.140625" style="11" customWidth="1"/>
    <col min="20" max="16384" width="9.140625" style="7"/>
  </cols>
  <sheetData>
    <row r="1" spans="1:18" ht="53.45" customHeight="1" x14ac:dyDescent="0.25">
      <c r="B1" s="65"/>
      <c r="C1" s="65"/>
      <c r="D1" s="65"/>
      <c r="E1" s="65"/>
      <c r="F1" s="65"/>
      <c r="G1" s="65"/>
      <c r="H1" s="65"/>
      <c r="I1" s="65"/>
      <c r="J1" s="65"/>
    </row>
    <row r="2" spans="1:18" ht="0.6" customHeight="1" x14ac:dyDescent="0.25"/>
    <row r="3" spans="1:18" ht="18" customHeight="1" x14ac:dyDescent="0.25">
      <c r="A3" s="66" t="s">
        <v>47</v>
      </c>
      <c r="B3" s="65"/>
      <c r="C3" s="65"/>
      <c r="D3" s="65"/>
      <c r="E3" s="66" t="s">
        <v>238</v>
      </c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8" ht="9" customHeight="1" x14ac:dyDescent="0.25"/>
    <row r="5" spans="1:18" ht="18" customHeight="1" x14ac:dyDescent="0.25">
      <c r="A5" s="70" t="s">
        <v>48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5"/>
    </row>
    <row r="6" spans="1:18" ht="18" customHeight="1" x14ac:dyDescent="0.25">
      <c r="A6" s="67" t="s">
        <v>49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9"/>
    </row>
    <row r="7" spans="1:18" ht="18" customHeight="1" x14ac:dyDescent="0.25">
      <c r="A7" s="71" t="s">
        <v>50</v>
      </c>
      <c r="B7" s="68"/>
      <c r="C7" s="71" t="s">
        <v>50</v>
      </c>
      <c r="D7" s="68"/>
      <c r="E7" s="68"/>
      <c r="F7" s="71" t="s">
        <v>50</v>
      </c>
      <c r="G7" s="68"/>
      <c r="H7" s="68"/>
      <c r="I7" s="68"/>
      <c r="J7" s="68"/>
      <c r="K7" s="68"/>
      <c r="L7" s="68"/>
      <c r="M7" s="68"/>
      <c r="N7" s="68"/>
      <c r="O7" s="68"/>
      <c r="P7" s="71" t="s">
        <v>50</v>
      </c>
      <c r="Q7" s="68"/>
      <c r="R7" s="68"/>
    </row>
    <row r="8" spans="1:18" ht="18" customHeight="1" x14ac:dyDescent="0.25">
      <c r="A8" s="48" t="s">
        <v>51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9"/>
    </row>
    <row r="9" spans="1:18" ht="18" customHeight="1" x14ac:dyDescent="0.25">
      <c r="A9" s="32" t="s">
        <v>50</v>
      </c>
      <c r="B9" s="27"/>
      <c r="C9" s="36" t="s">
        <v>52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9"/>
      <c r="P9" s="34" t="s">
        <v>53</v>
      </c>
      <c r="Q9" s="27"/>
      <c r="R9" s="29"/>
    </row>
    <row r="10" spans="1:18" ht="18" customHeight="1" x14ac:dyDescent="0.25">
      <c r="A10" s="26" t="s">
        <v>50</v>
      </c>
      <c r="B10" s="27"/>
      <c r="C10" s="28" t="s">
        <v>54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9"/>
      <c r="P10" s="64">
        <v>7248</v>
      </c>
      <c r="Q10" s="54"/>
      <c r="R10" s="55"/>
    </row>
    <row r="11" spans="1:18" ht="18" customHeight="1" x14ac:dyDescent="0.25">
      <c r="A11" s="26" t="s">
        <v>50</v>
      </c>
      <c r="B11" s="27"/>
      <c r="C11" s="28" t="s">
        <v>55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9"/>
      <c r="P11" s="63">
        <v>7221</v>
      </c>
      <c r="Q11" s="27"/>
      <c r="R11" s="29"/>
    </row>
    <row r="12" spans="1:18" ht="18" customHeight="1" x14ac:dyDescent="0.25">
      <c r="A12" s="26" t="s">
        <v>50</v>
      </c>
      <c r="B12" s="27"/>
      <c r="C12" s="28" t="s">
        <v>56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9"/>
      <c r="P12" s="63">
        <v>27</v>
      </c>
      <c r="Q12" s="27"/>
      <c r="R12" s="29"/>
    </row>
    <row r="13" spans="1:18" ht="18" customHeight="1" x14ac:dyDescent="0.25"/>
    <row r="14" spans="1:18" ht="18" customHeight="1" x14ac:dyDescent="0.25">
      <c r="A14" s="59" t="s">
        <v>59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ht="18" customHeight="1" x14ac:dyDescent="0.25">
      <c r="A15" s="60" t="s">
        <v>60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9"/>
      <c r="N15" s="61" t="s">
        <v>61</v>
      </c>
      <c r="O15" s="62"/>
      <c r="P15" s="10" t="s">
        <v>62</v>
      </c>
      <c r="Q15" s="60" t="s">
        <v>63</v>
      </c>
      <c r="R15" s="29"/>
    </row>
    <row r="16" spans="1:18" x14ac:dyDescent="0.25">
      <c r="A16" s="49" t="s">
        <v>259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9"/>
      <c r="N16" s="50">
        <v>58</v>
      </c>
      <c r="O16" s="51"/>
      <c r="P16" s="8">
        <v>1</v>
      </c>
      <c r="Q16" s="52">
        <v>59</v>
      </c>
      <c r="R16" s="29"/>
    </row>
    <row r="17" spans="1:18" x14ac:dyDescent="0.25">
      <c r="A17" s="49" t="s">
        <v>162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9"/>
      <c r="N17" s="50">
        <v>4</v>
      </c>
      <c r="O17" s="51"/>
      <c r="P17" s="8">
        <v>0</v>
      </c>
      <c r="Q17" s="52">
        <v>4</v>
      </c>
      <c r="R17" s="29"/>
    </row>
    <row r="18" spans="1:18" ht="15" customHeight="1" x14ac:dyDescent="0.25">
      <c r="A18" s="49" t="s">
        <v>260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9"/>
      <c r="N18" s="50">
        <v>4</v>
      </c>
      <c r="O18" s="51"/>
      <c r="P18" s="8">
        <v>0</v>
      </c>
      <c r="Q18" s="52">
        <v>4</v>
      </c>
      <c r="R18" s="29"/>
    </row>
    <row r="19" spans="1:18" ht="15" customHeight="1" x14ac:dyDescent="0.25">
      <c r="A19" s="49" t="s">
        <v>185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9"/>
      <c r="N19" s="50">
        <v>8</v>
      </c>
      <c r="O19" s="51"/>
      <c r="P19" s="8">
        <v>0</v>
      </c>
      <c r="Q19" s="52">
        <v>8</v>
      </c>
      <c r="R19" s="29"/>
    </row>
    <row r="20" spans="1:18" ht="15" customHeight="1" x14ac:dyDescent="0.25">
      <c r="A20" s="49" t="s">
        <v>64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9"/>
      <c r="N20" s="50">
        <v>456</v>
      </c>
      <c r="O20" s="51"/>
      <c r="P20" s="8">
        <v>0</v>
      </c>
      <c r="Q20" s="52">
        <v>456</v>
      </c>
      <c r="R20" s="29"/>
    </row>
    <row r="21" spans="1:18" ht="15" customHeight="1" x14ac:dyDescent="0.25">
      <c r="A21" s="49" t="s">
        <v>65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9"/>
      <c r="N21" s="50">
        <v>158</v>
      </c>
      <c r="O21" s="51"/>
      <c r="P21" s="8">
        <v>0</v>
      </c>
      <c r="Q21" s="52">
        <v>158</v>
      </c>
      <c r="R21" s="29"/>
    </row>
    <row r="22" spans="1:18" ht="15" customHeight="1" x14ac:dyDescent="0.25">
      <c r="A22" s="49" t="s">
        <v>66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9"/>
      <c r="N22" s="50">
        <v>78</v>
      </c>
      <c r="O22" s="51"/>
      <c r="P22" s="8">
        <v>0</v>
      </c>
      <c r="Q22" s="52">
        <v>78</v>
      </c>
      <c r="R22" s="29"/>
    </row>
    <row r="23" spans="1:18" ht="15" customHeight="1" x14ac:dyDescent="0.25">
      <c r="A23" s="49" t="s">
        <v>67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9"/>
      <c r="N23" s="50">
        <v>137</v>
      </c>
      <c r="O23" s="51"/>
      <c r="P23" s="8">
        <v>0</v>
      </c>
      <c r="Q23" s="52">
        <v>137</v>
      </c>
      <c r="R23" s="29"/>
    </row>
    <row r="24" spans="1:18" ht="15" customHeight="1" x14ac:dyDescent="0.25">
      <c r="A24" s="49" t="s">
        <v>68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9"/>
      <c r="N24" s="50">
        <v>38</v>
      </c>
      <c r="O24" s="51"/>
      <c r="P24" s="8">
        <v>0</v>
      </c>
      <c r="Q24" s="52">
        <v>38</v>
      </c>
      <c r="R24" s="29"/>
    </row>
    <row r="25" spans="1:18" ht="15" customHeight="1" x14ac:dyDescent="0.25">
      <c r="A25" s="49" t="s">
        <v>69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9"/>
      <c r="N25" s="50">
        <v>177</v>
      </c>
      <c r="O25" s="51"/>
      <c r="P25" s="8">
        <v>0</v>
      </c>
      <c r="Q25" s="52">
        <v>177</v>
      </c>
      <c r="R25" s="29"/>
    </row>
    <row r="26" spans="1:18" ht="15" customHeight="1" x14ac:dyDescent="0.25">
      <c r="A26" s="49" t="s">
        <v>186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9"/>
      <c r="N26" s="50">
        <v>1</v>
      </c>
      <c r="O26" s="51"/>
      <c r="P26" s="8">
        <v>0</v>
      </c>
      <c r="Q26" s="52">
        <v>1</v>
      </c>
      <c r="R26" s="29"/>
    </row>
    <row r="27" spans="1:18" ht="15" customHeight="1" x14ac:dyDescent="0.25">
      <c r="A27" s="49" t="s">
        <v>261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9"/>
      <c r="N27" s="50">
        <v>1</v>
      </c>
      <c r="O27" s="51"/>
      <c r="P27" s="8">
        <v>0</v>
      </c>
      <c r="Q27" s="52">
        <v>1</v>
      </c>
      <c r="R27" s="29"/>
    </row>
    <row r="28" spans="1:18" ht="15" customHeight="1" x14ac:dyDescent="0.25">
      <c r="A28" s="49" t="s">
        <v>239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9"/>
      <c r="N28" s="50">
        <v>1</v>
      </c>
      <c r="O28" s="51"/>
      <c r="P28" s="8">
        <v>0</v>
      </c>
      <c r="Q28" s="52">
        <v>1</v>
      </c>
      <c r="R28" s="29"/>
    </row>
    <row r="29" spans="1:18" ht="15" customHeight="1" x14ac:dyDescent="0.25">
      <c r="A29" s="49" t="s">
        <v>70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9"/>
      <c r="N29" s="50">
        <v>46</v>
      </c>
      <c r="O29" s="51"/>
      <c r="P29" s="8">
        <v>0</v>
      </c>
      <c r="Q29" s="52">
        <v>46</v>
      </c>
      <c r="R29" s="29"/>
    </row>
    <row r="30" spans="1:18" ht="15" customHeight="1" x14ac:dyDescent="0.25">
      <c r="A30" s="49" t="s">
        <v>240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9"/>
      <c r="N30" s="50">
        <v>2</v>
      </c>
      <c r="O30" s="51"/>
      <c r="P30" s="8">
        <v>0</v>
      </c>
      <c r="Q30" s="52">
        <v>2</v>
      </c>
      <c r="R30" s="29"/>
    </row>
    <row r="31" spans="1:18" ht="15" customHeight="1" x14ac:dyDescent="0.25">
      <c r="A31" s="49" t="s">
        <v>71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9"/>
      <c r="N31" s="50">
        <v>6</v>
      </c>
      <c r="O31" s="51"/>
      <c r="P31" s="8">
        <v>0</v>
      </c>
      <c r="Q31" s="52">
        <v>6</v>
      </c>
      <c r="R31" s="29"/>
    </row>
    <row r="32" spans="1:18" ht="15" customHeight="1" x14ac:dyDescent="0.25">
      <c r="A32" s="49" t="s">
        <v>210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9"/>
      <c r="N32" s="50">
        <v>10</v>
      </c>
      <c r="O32" s="51"/>
      <c r="P32" s="8">
        <v>0</v>
      </c>
      <c r="Q32" s="52">
        <v>10</v>
      </c>
      <c r="R32" s="29"/>
    </row>
    <row r="33" spans="1:18" ht="15" customHeight="1" x14ac:dyDescent="0.25">
      <c r="A33" s="49" t="s">
        <v>187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9"/>
      <c r="N33" s="50">
        <v>6</v>
      </c>
      <c r="O33" s="51"/>
      <c r="P33" s="8">
        <v>0</v>
      </c>
      <c r="Q33" s="52">
        <v>6</v>
      </c>
      <c r="R33" s="29"/>
    </row>
    <row r="34" spans="1:18" s="19" customFormat="1" ht="15" customHeight="1" x14ac:dyDescent="0.25">
      <c r="A34" s="53" t="s">
        <v>163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5"/>
      <c r="N34" s="56">
        <v>21</v>
      </c>
      <c r="O34" s="57"/>
      <c r="P34" s="18">
        <v>0</v>
      </c>
      <c r="Q34" s="58">
        <v>21</v>
      </c>
      <c r="R34" s="55"/>
    </row>
    <row r="35" spans="1:18" ht="15" customHeight="1" x14ac:dyDescent="0.25">
      <c r="A35" s="49" t="s">
        <v>72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9"/>
      <c r="N35" s="50">
        <v>3</v>
      </c>
      <c r="O35" s="51"/>
      <c r="P35" s="8">
        <v>0</v>
      </c>
      <c r="Q35" s="52">
        <v>3</v>
      </c>
      <c r="R35" s="29"/>
    </row>
    <row r="36" spans="1:18" ht="15" customHeight="1" x14ac:dyDescent="0.25">
      <c r="A36" s="49" t="s">
        <v>73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9"/>
      <c r="N36" s="50">
        <v>10</v>
      </c>
      <c r="O36" s="51"/>
      <c r="P36" s="8">
        <v>0</v>
      </c>
      <c r="Q36" s="52">
        <v>10</v>
      </c>
      <c r="R36" s="29"/>
    </row>
    <row r="37" spans="1:18" ht="15" customHeight="1" x14ac:dyDescent="0.25">
      <c r="A37" s="49" t="s">
        <v>188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9"/>
      <c r="N37" s="50">
        <v>48</v>
      </c>
      <c r="O37" s="51"/>
      <c r="P37" s="8">
        <v>0</v>
      </c>
      <c r="Q37" s="52">
        <v>48</v>
      </c>
      <c r="R37" s="29"/>
    </row>
    <row r="38" spans="1:18" ht="15" customHeight="1" x14ac:dyDescent="0.25">
      <c r="A38" s="49" t="s">
        <v>172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9"/>
      <c r="N38" s="50">
        <v>4</v>
      </c>
      <c r="O38" s="51"/>
      <c r="P38" s="8">
        <v>0</v>
      </c>
      <c r="Q38" s="52">
        <v>4</v>
      </c>
      <c r="R38" s="29"/>
    </row>
    <row r="39" spans="1:18" s="19" customFormat="1" ht="15" customHeight="1" x14ac:dyDescent="0.25">
      <c r="A39" s="53" t="s">
        <v>74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5"/>
      <c r="N39" s="56">
        <v>59</v>
      </c>
      <c r="O39" s="57"/>
      <c r="P39" s="18">
        <v>0</v>
      </c>
      <c r="Q39" s="58">
        <v>59</v>
      </c>
      <c r="R39" s="55"/>
    </row>
    <row r="40" spans="1:18" ht="15" customHeight="1" x14ac:dyDescent="0.25">
      <c r="A40" s="49" t="s">
        <v>189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9"/>
      <c r="N40" s="50">
        <v>4</v>
      </c>
      <c r="O40" s="51"/>
      <c r="P40" s="8">
        <v>0</v>
      </c>
      <c r="Q40" s="52">
        <v>4</v>
      </c>
      <c r="R40" s="29"/>
    </row>
    <row r="41" spans="1:18" ht="15" customHeight="1" x14ac:dyDescent="0.25">
      <c r="A41" s="49" t="s">
        <v>190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9"/>
      <c r="N41" s="50">
        <v>2</v>
      </c>
      <c r="O41" s="51"/>
      <c r="P41" s="8">
        <v>0</v>
      </c>
      <c r="Q41" s="52">
        <v>2</v>
      </c>
      <c r="R41" s="29"/>
    </row>
    <row r="42" spans="1:18" ht="15" customHeight="1" x14ac:dyDescent="0.25">
      <c r="A42" s="49" t="s">
        <v>75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9"/>
      <c r="N42" s="50">
        <v>3</v>
      </c>
      <c r="O42" s="51"/>
      <c r="P42" s="8">
        <v>0</v>
      </c>
      <c r="Q42" s="52">
        <v>3</v>
      </c>
      <c r="R42" s="29"/>
    </row>
    <row r="43" spans="1:18" s="19" customFormat="1" ht="15" customHeight="1" x14ac:dyDescent="0.25">
      <c r="A43" s="53" t="s">
        <v>76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5"/>
      <c r="N43" s="56">
        <v>84</v>
      </c>
      <c r="O43" s="57"/>
      <c r="P43" s="18">
        <v>0</v>
      </c>
      <c r="Q43" s="58">
        <v>84</v>
      </c>
      <c r="R43" s="55"/>
    </row>
    <row r="44" spans="1:18" ht="13.5" customHeight="1" x14ac:dyDescent="0.25">
      <c r="A44" s="49" t="s">
        <v>77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9"/>
      <c r="N44" s="50">
        <v>67</v>
      </c>
      <c r="O44" s="51"/>
      <c r="P44" s="8">
        <v>0</v>
      </c>
      <c r="Q44" s="52">
        <v>67</v>
      </c>
      <c r="R44" s="29"/>
    </row>
    <row r="45" spans="1:18" ht="15" customHeight="1" x14ac:dyDescent="0.25">
      <c r="A45" s="49" t="s">
        <v>241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9"/>
      <c r="N45" s="50">
        <v>5</v>
      </c>
      <c r="O45" s="51"/>
      <c r="P45" s="8">
        <v>0</v>
      </c>
      <c r="Q45" s="52">
        <v>5</v>
      </c>
      <c r="R45" s="29"/>
    </row>
    <row r="46" spans="1:18" ht="15" customHeight="1" x14ac:dyDescent="0.25">
      <c r="A46" s="49" t="s">
        <v>78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9"/>
      <c r="N46" s="50">
        <v>3</v>
      </c>
      <c r="O46" s="51"/>
      <c r="P46" s="8">
        <v>0</v>
      </c>
      <c r="Q46" s="52">
        <v>3</v>
      </c>
      <c r="R46" s="29"/>
    </row>
    <row r="47" spans="1:18" ht="15" customHeight="1" x14ac:dyDescent="0.25">
      <c r="A47" s="49" t="s">
        <v>262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9"/>
      <c r="N47" s="50">
        <v>107</v>
      </c>
      <c r="O47" s="51"/>
      <c r="P47" s="8">
        <v>1</v>
      </c>
      <c r="Q47" s="52">
        <v>108</v>
      </c>
      <c r="R47" s="29"/>
    </row>
    <row r="48" spans="1:18" ht="15" customHeight="1" x14ac:dyDescent="0.25">
      <c r="A48" s="49" t="s">
        <v>263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9"/>
      <c r="N48" s="50">
        <v>888</v>
      </c>
      <c r="O48" s="51"/>
      <c r="P48" s="8">
        <v>0</v>
      </c>
      <c r="Q48" s="52">
        <v>888</v>
      </c>
      <c r="R48" s="29"/>
    </row>
    <row r="49" spans="1:18" s="19" customFormat="1" ht="15" customHeight="1" x14ac:dyDescent="0.25">
      <c r="A49" s="53" t="s">
        <v>242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5"/>
      <c r="N49" s="56">
        <v>52</v>
      </c>
      <c r="O49" s="57"/>
      <c r="P49" s="18">
        <v>0</v>
      </c>
      <c r="Q49" s="58">
        <v>52</v>
      </c>
      <c r="R49" s="55"/>
    </row>
    <row r="50" spans="1:18" ht="15" customHeight="1" x14ac:dyDescent="0.25">
      <c r="A50" s="49" t="s">
        <v>243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9"/>
      <c r="N50" s="50">
        <v>2</v>
      </c>
      <c r="O50" s="51"/>
      <c r="P50" s="8">
        <v>0</v>
      </c>
      <c r="Q50" s="52">
        <v>2</v>
      </c>
      <c r="R50" s="29"/>
    </row>
    <row r="51" spans="1:18" ht="15" customHeight="1" x14ac:dyDescent="0.25">
      <c r="A51" s="49" t="s">
        <v>264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9"/>
      <c r="N51" s="50">
        <v>233</v>
      </c>
      <c r="O51" s="51"/>
      <c r="P51" s="8">
        <v>0</v>
      </c>
      <c r="Q51" s="52">
        <v>233</v>
      </c>
      <c r="R51" s="29"/>
    </row>
    <row r="52" spans="1:18" ht="15" customHeight="1" x14ac:dyDescent="0.25">
      <c r="A52" s="49" t="s">
        <v>79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9"/>
      <c r="N52" s="50">
        <v>4</v>
      </c>
      <c r="O52" s="51"/>
      <c r="P52" s="8">
        <v>0</v>
      </c>
      <c r="Q52" s="52">
        <v>4</v>
      </c>
      <c r="R52" s="29"/>
    </row>
    <row r="53" spans="1:18" ht="15" customHeight="1" x14ac:dyDescent="0.25">
      <c r="A53" s="49" t="s">
        <v>80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9"/>
      <c r="N53" s="50">
        <v>2</v>
      </c>
      <c r="O53" s="51"/>
      <c r="P53" s="8">
        <v>0</v>
      </c>
      <c r="Q53" s="52">
        <v>2</v>
      </c>
      <c r="R53" s="29"/>
    </row>
    <row r="54" spans="1:18" ht="15" customHeight="1" x14ac:dyDescent="0.25">
      <c r="A54" s="49" t="s">
        <v>81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9"/>
      <c r="N54" s="50">
        <v>49</v>
      </c>
      <c r="O54" s="51"/>
      <c r="P54" s="8">
        <v>0</v>
      </c>
      <c r="Q54" s="52">
        <v>49</v>
      </c>
      <c r="R54" s="29"/>
    </row>
    <row r="55" spans="1:18" s="19" customFormat="1" ht="15" customHeight="1" x14ac:dyDescent="0.25">
      <c r="A55" s="53" t="s">
        <v>265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5"/>
      <c r="N55" s="56">
        <v>721</v>
      </c>
      <c r="O55" s="57"/>
      <c r="P55" s="18">
        <v>0</v>
      </c>
      <c r="Q55" s="58">
        <v>721</v>
      </c>
      <c r="R55" s="55"/>
    </row>
    <row r="56" spans="1:18" ht="15" customHeight="1" x14ac:dyDescent="0.25">
      <c r="A56" s="49" t="s">
        <v>173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9"/>
      <c r="N56" s="50">
        <v>4</v>
      </c>
      <c r="O56" s="51"/>
      <c r="P56" s="8">
        <v>0</v>
      </c>
      <c r="Q56" s="52">
        <v>4</v>
      </c>
      <c r="R56" s="29"/>
    </row>
    <row r="57" spans="1:18" ht="15" customHeight="1" x14ac:dyDescent="0.25">
      <c r="A57" s="49" t="s">
        <v>82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9"/>
      <c r="N57" s="50">
        <v>3</v>
      </c>
      <c r="O57" s="51"/>
      <c r="P57" s="8">
        <v>0</v>
      </c>
      <c r="Q57" s="52">
        <v>3</v>
      </c>
      <c r="R57" s="29"/>
    </row>
    <row r="58" spans="1:18" ht="15" customHeight="1" x14ac:dyDescent="0.25">
      <c r="A58" s="49" t="s">
        <v>83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9"/>
      <c r="N58" s="50">
        <v>14</v>
      </c>
      <c r="O58" s="51"/>
      <c r="P58" s="8">
        <v>0</v>
      </c>
      <c r="Q58" s="52">
        <v>14</v>
      </c>
      <c r="R58" s="29"/>
    </row>
    <row r="59" spans="1:18" ht="15" customHeight="1" x14ac:dyDescent="0.25">
      <c r="A59" s="49" t="s">
        <v>84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9"/>
      <c r="N59" s="50">
        <v>27</v>
      </c>
      <c r="O59" s="51"/>
      <c r="P59" s="8">
        <v>0</v>
      </c>
      <c r="Q59" s="52">
        <v>27</v>
      </c>
      <c r="R59" s="29"/>
    </row>
    <row r="60" spans="1:18" ht="15" customHeight="1" x14ac:dyDescent="0.25">
      <c r="A60" s="49" t="s">
        <v>85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9"/>
      <c r="N60" s="50">
        <v>12</v>
      </c>
      <c r="O60" s="51"/>
      <c r="P60" s="8">
        <v>0</v>
      </c>
      <c r="Q60" s="52">
        <v>12</v>
      </c>
      <c r="R60" s="29"/>
    </row>
    <row r="61" spans="1:18" ht="15" customHeight="1" x14ac:dyDescent="0.25">
      <c r="A61" s="49" t="s">
        <v>266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9"/>
      <c r="N61" s="50">
        <v>2</v>
      </c>
      <c r="O61" s="51"/>
      <c r="P61" s="8">
        <v>0</v>
      </c>
      <c r="Q61" s="52">
        <v>2</v>
      </c>
      <c r="R61" s="29"/>
    </row>
    <row r="62" spans="1:18" ht="15" customHeight="1" x14ac:dyDescent="0.25">
      <c r="A62" s="49" t="s">
        <v>86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9"/>
      <c r="N62" s="50">
        <v>10</v>
      </c>
      <c r="O62" s="51"/>
      <c r="P62" s="8">
        <v>0</v>
      </c>
      <c r="Q62" s="52">
        <v>10</v>
      </c>
      <c r="R62" s="29"/>
    </row>
    <row r="63" spans="1:18" ht="15" customHeight="1" x14ac:dyDescent="0.25">
      <c r="A63" s="49" t="s">
        <v>244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9"/>
      <c r="N63" s="50">
        <v>1</v>
      </c>
      <c r="O63" s="51"/>
      <c r="P63" s="8">
        <v>0</v>
      </c>
      <c r="Q63" s="52">
        <v>1</v>
      </c>
      <c r="R63" s="29"/>
    </row>
    <row r="64" spans="1:18" ht="15" customHeight="1" x14ac:dyDescent="0.25">
      <c r="A64" s="49" t="s">
        <v>267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9"/>
      <c r="N64" s="50">
        <v>42</v>
      </c>
      <c r="O64" s="51"/>
      <c r="P64" s="8">
        <v>0</v>
      </c>
      <c r="Q64" s="52">
        <v>42</v>
      </c>
      <c r="R64" s="29"/>
    </row>
    <row r="65" spans="1:18" ht="15" customHeight="1" x14ac:dyDescent="0.25">
      <c r="A65" s="49" t="s">
        <v>245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9"/>
      <c r="N65" s="50">
        <v>1</v>
      </c>
      <c r="O65" s="51"/>
      <c r="P65" s="8">
        <v>0</v>
      </c>
      <c r="Q65" s="52">
        <v>1</v>
      </c>
      <c r="R65" s="29"/>
    </row>
    <row r="66" spans="1:18" ht="15" customHeight="1" x14ac:dyDescent="0.25">
      <c r="A66" s="49" t="s">
        <v>246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9"/>
      <c r="N66" s="50">
        <v>1</v>
      </c>
      <c r="O66" s="51"/>
      <c r="P66" s="8">
        <v>0</v>
      </c>
      <c r="Q66" s="52">
        <v>1</v>
      </c>
      <c r="R66" s="29"/>
    </row>
    <row r="67" spans="1:18" ht="15" customHeight="1" x14ac:dyDescent="0.25">
      <c r="A67" s="49" t="s">
        <v>247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9"/>
      <c r="N67" s="50">
        <v>3</v>
      </c>
      <c r="O67" s="51"/>
      <c r="P67" s="8">
        <v>0</v>
      </c>
      <c r="Q67" s="52">
        <v>3</v>
      </c>
      <c r="R67" s="29"/>
    </row>
    <row r="68" spans="1:18" ht="15" customHeight="1" x14ac:dyDescent="0.25">
      <c r="A68" s="49" t="s">
        <v>87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9"/>
      <c r="N68" s="50">
        <v>7</v>
      </c>
      <c r="O68" s="51"/>
      <c r="P68" s="8">
        <v>0</v>
      </c>
      <c r="Q68" s="52">
        <v>7</v>
      </c>
      <c r="R68" s="29"/>
    </row>
    <row r="69" spans="1:18" ht="15" customHeight="1" x14ac:dyDescent="0.25">
      <c r="A69" s="49" t="s">
        <v>256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9"/>
      <c r="N69" s="50">
        <v>12</v>
      </c>
      <c r="O69" s="51"/>
      <c r="P69" s="8">
        <v>0</v>
      </c>
      <c r="Q69" s="52">
        <v>12</v>
      </c>
      <c r="R69" s="29"/>
    </row>
    <row r="70" spans="1:18" ht="15" customHeight="1" x14ac:dyDescent="0.25">
      <c r="A70" s="49" t="s">
        <v>88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9"/>
      <c r="N70" s="50">
        <v>122</v>
      </c>
      <c r="O70" s="51"/>
      <c r="P70" s="8">
        <v>0</v>
      </c>
      <c r="Q70" s="52">
        <v>122</v>
      </c>
      <c r="R70" s="29"/>
    </row>
    <row r="71" spans="1:18" ht="15" customHeight="1" x14ac:dyDescent="0.25">
      <c r="A71" s="49" t="s">
        <v>248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9"/>
      <c r="N71" s="50">
        <v>1</v>
      </c>
      <c r="O71" s="51"/>
      <c r="P71" s="8">
        <v>0</v>
      </c>
      <c r="Q71" s="52">
        <v>1</v>
      </c>
      <c r="R71" s="29"/>
    </row>
    <row r="72" spans="1:18" ht="15" customHeight="1" x14ac:dyDescent="0.25">
      <c r="A72" s="53" t="s">
        <v>257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5"/>
      <c r="N72" s="56">
        <v>40</v>
      </c>
      <c r="O72" s="57"/>
      <c r="P72" s="18">
        <v>0</v>
      </c>
      <c r="Q72" s="58">
        <v>40</v>
      </c>
      <c r="R72" s="55"/>
    </row>
    <row r="73" spans="1:18" ht="15" customHeight="1" x14ac:dyDescent="0.25">
      <c r="A73" s="49" t="s">
        <v>268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9"/>
      <c r="N73" s="50">
        <v>5</v>
      </c>
      <c r="O73" s="51"/>
      <c r="P73" s="8">
        <v>0</v>
      </c>
      <c r="Q73" s="52">
        <v>5</v>
      </c>
      <c r="R73" s="29"/>
    </row>
    <row r="74" spans="1:18" ht="15" customHeight="1" x14ac:dyDescent="0.25">
      <c r="A74" s="49" t="s">
        <v>174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9"/>
      <c r="N74" s="50">
        <v>16</v>
      </c>
      <c r="O74" s="51"/>
      <c r="P74" s="8">
        <v>0</v>
      </c>
      <c r="Q74" s="52">
        <v>16</v>
      </c>
      <c r="R74" s="29"/>
    </row>
    <row r="75" spans="1:18" ht="15" customHeight="1" x14ac:dyDescent="0.25">
      <c r="A75" s="49" t="s">
        <v>175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9"/>
      <c r="N75" s="50">
        <v>24</v>
      </c>
      <c r="O75" s="51"/>
      <c r="P75" s="8">
        <v>0</v>
      </c>
      <c r="Q75" s="52">
        <v>24</v>
      </c>
      <c r="R75" s="29"/>
    </row>
    <row r="76" spans="1:18" ht="15" customHeight="1" x14ac:dyDescent="0.25">
      <c r="A76" s="49" t="s">
        <v>176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9"/>
      <c r="N76" s="50">
        <v>3</v>
      </c>
      <c r="O76" s="51"/>
      <c r="P76" s="8">
        <v>0</v>
      </c>
      <c r="Q76" s="52">
        <v>3</v>
      </c>
      <c r="R76" s="29"/>
    </row>
    <row r="77" spans="1:18" ht="15" customHeight="1" x14ac:dyDescent="0.25">
      <c r="A77" s="49" t="s">
        <v>249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9"/>
      <c r="N77" s="50">
        <v>1</v>
      </c>
      <c r="O77" s="51"/>
      <c r="P77" s="8">
        <v>0</v>
      </c>
      <c r="Q77" s="52">
        <v>1</v>
      </c>
      <c r="R77" s="29"/>
    </row>
    <row r="78" spans="1:18" ht="15" customHeight="1" x14ac:dyDescent="0.25">
      <c r="A78" s="49" t="s">
        <v>269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9"/>
      <c r="N78" s="50">
        <v>5</v>
      </c>
      <c r="O78" s="51"/>
      <c r="P78" s="8">
        <v>0</v>
      </c>
      <c r="Q78" s="52">
        <v>5</v>
      </c>
      <c r="R78" s="29"/>
    </row>
    <row r="79" spans="1:18" ht="15" customHeight="1" x14ac:dyDescent="0.25">
      <c r="A79" s="49" t="s">
        <v>270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9"/>
      <c r="N79" s="50">
        <v>4</v>
      </c>
      <c r="O79" s="51"/>
      <c r="P79" s="8">
        <v>0</v>
      </c>
      <c r="Q79" s="52">
        <v>4</v>
      </c>
      <c r="R79" s="29"/>
    </row>
    <row r="80" spans="1:18" ht="15" customHeight="1" x14ac:dyDescent="0.25">
      <c r="A80" s="49" t="s">
        <v>271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9"/>
      <c r="N80" s="50">
        <v>6</v>
      </c>
      <c r="O80" s="51"/>
      <c r="P80" s="8">
        <v>0</v>
      </c>
      <c r="Q80" s="52">
        <v>6</v>
      </c>
      <c r="R80" s="29"/>
    </row>
    <row r="81" spans="1:18" ht="15" customHeight="1" x14ac:dyDescent="0.25">
      <c r="A81" s="49" t="s">
        <v>250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9"/>
      <c r="N81" s="50">
        <v>2</v>
      </c>
      <c r="O81" s="51"/>
      <c r="P81" s="8">
        <v>0</v>
      </c>
      <c r="Q81" s="52">
        <v>2</v>
      </c>
      <c r="R81" s="29"/>
    </row>
    <row r="82" spans="1:18" ht="15" customHeight="1" x14ac:dyDescent="0.25">
      <c r="A82" s="49" t="s">
        <v>211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9"/>
      <c r="N82" s="50">
        <v>3</v>
      </c>
      <c r="O82" s="51"/>
      <c r="P82" s="8">
        <v>0</v>
      </c>
      <c r="Q82" s="52">
        <v>3</v>
      </c>
      <c r="R82" s="29"/>
    </row>
    <row r="83" spans="1:18" ht="15" customHeight="1" x14ac:dyDescent="0.25">
      <c r="A83" s="49" t="s">
        <v>272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9"/>
      <c r="N83" s="50">
        <v>4</v>
      </c>
      <c r="O83" s="51"/>
      <c r="P83" s="8">
        <v>0</v>
      </c>
      <c r="Q83" s="52">
        <v>4</v>
      </c>
      <c r="R83" s="29"/>
    </row>
    <row r="84" spans="1:18" ht="15" customHeight="1" x14ac:dyDescent="0.25">
      <c r="A84" s="49" t="s">
        <v>89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9"/>
      <c r="N84" s="50">
        <v>6</v>
      </c>
      <c r="O84" s="51"/>
      <c r="P84" s="8">
        <v>0</v>
      </c>
      <c r="Q84" s="52">
        <v>6</v>
      </c>
      <c r="R84" s="29"/>
    </row>
    <row r="85" spans="1:18" ht="15" customHeight="1" x14ac:dyDescent="0.25">
      <c r="A85" s="49" t="s">
        <v>90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9"/>
      <c r="N85" s="50">
        <v>4</v>
      </c>
      <c r="O85" s="51"/>
      <c r="P85" s="8">
        <v>0</v>
      </c>
      <c r="Q85" s="52">
        <v>4</v>
      </c>
      <c r="R85" s="29"/>
    </row>
    <row r="86" spans="1:18" ht="15" customHeight="1" x14ac:dyDescent="0.25">
      <c r="A86" s="49" t="s">
        <v>273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9"/>
      <c r="N86" s="50">
        <v>23</v>
      </c>
      <c r="O86" s="51"/>
      <c r="P86" s="8">
        <v>0</v>
      </c>
      <c r="Q86" s="52">
        <v>23</v>
      </c>
      <c r="R86" s="29"/>
    </row>
    <row r="87" spans="1:18" ht="15" customHeight="1" x14ac:dyDescent="0.25">
      <c r="A87" s="49" t="s">
        <v>91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9"/>
      <c r="N87" s="50">
        <v>5</v>
      </c>
      <c r="O87" s="51"/>
      <c r="P87" s="8">
        <v>0</v>
      </c>
      <c r="Q87" s="52">
        <v>5</v>
      </c>
      <c r="R87" s="29"/>
    </row>
    <row r="88" spans="1:18" s="19" customFormat="1" ht="15" customHeight="1" x14ac:dyDescent="0.25">
      <c r="A88" s="53" t="s">
        <v>92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v>292</v>
      </c>
      <c r="O88" s="57"/>
      <c r="P88" s="18">
        <v>0</v>
      </c>
      <c r="Q88" s="58">
        <v>292</v>
      </c>
      <c r="R88" s="55"/>
    </row>
    <row r="89" spans="1:18" ht="15" customHeight="1" x14ac:dyDescent="0.25">
      <c r="A89" s="49" t="s">
        <v>93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9"/>
      <c r="N89" s="50">
        <v>18</v>
      </c>
      <c r="O89" s="51"/>
      <c r="P89" s="8">
        <v>0</v>
      </c>
      <c r="Q89" s="52">
        <v>18</v>
      </c>
      <c r="R89" s="29"/>
    </row>
    <row r="90" spans="1:18" ht="15" customHeight="1" x14ac:dyDescent="0.25">
      <c r="A90" s="49" t="s">
        <v>177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9"/>
      <c r="N90" s="50">
        <v>3</v>
      </c>
      <c r="O90" s="51"/>
      <c r="P90" s="8">
        <v>0</v>
      </c>
      <c r="Q90" s="52">
        <v>3</v>
      </c>
      <c r="R90" s="29"/>
    </row>
    <row r="91" spans="1:18" ht="15" customHeight="1" x14ac:dyDescent="0.25">
      <c r="A91" s="49" t="s">
        <v>94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9"/>
      <c r="N91" s="50">
        <v>1</v>
      </c>
      <c r="O91" s="51"/>
      <c r="P91" s="8">
        <v>1</v>
      </c>
      <c r="Q91" s="52">
        <v>2</v>
      </c>
      <c r="R91" s="29"/>
    </row>
    <row r="92" spans="1:18" ht="15" customHeight="1" x14ac:dyDescent="0.25">
      <c r="A92" s="49" t="s">
        <v>251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9"/>
      <c r="N92" s="50">
        <v>1</v>
      </c>
      <c r="O92" s="51"/>
      <c r="P92" s="8">
        <v>0</v>
      </c>
      <c r="Q92" s="52">
        <v>1</v>
      </c>
      <c r="R92" s="29"/>
    </row>
    <row r="93" spans="1:18" ht="15" customHeight="1" x14ac:dyDescent="0.25">
      <c r="A93" s="49" t="s">
        <v>95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9"/>
      <c r="N93" s="50">
        <v>40</v>
      </c>
      <c r="O93" s="51"/>
      <c r="P93" s="8">
        <v>5</v>
      </c>
      <c r="Q93" s="52">
        <v>45</v>
      </c>
      <c r="R93" s="29"/>
    </row>
    <row r="94" spans="1:18" ht="15" customHeight="1" x14ac:dyDescent="0.25">
      <c r="A94" s="49" t="s">
        <v>96</v>
      </c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9"/>
      <c r="N94" s="50">
        <v>149</v>
      </c>
      <c r="O94" s="51"/>
      <c r="P94" s="8">
        <v>0</v>
      </c>
      <c r="Q94" s="52">
        <v>149</v>
      </c>
      <c r="R94" s="29"/>
    </row>
    <row r="95" spans="1:18" ht="15" customHeight="1" x14ac:dyDescent="0.25">
      <c r="A95" s="49" t="s">
        <v>178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9"/>
      <c r="N95" s="50">
        <v>2</v>
      </c>
      <c r="O95" s="51"/>
      <c r="P95" s="8">
        <v>0</v>
      </c>
      <c r="Q95" s="52">
        <v>2</v>
      </c>
      <c r="R95" s="29"/>
    </row>
    <row r="96" spans="1:18" s="19" customFormat="1" ht="15" customHeight="1" x14ac:dyDescent="0.25">
      <c r="A96" s="53" t="s">
        <v>97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5"/>
      <c r="N96" s="56">
        <v>307</v>
      </c>
      <c r="O96" s="57"/>
      <c r="P96" s="18">
        <v>2</v>
      </c>
      <c r="Q96" s="58">
        <v>309</v>
      </c>
      <c r="R96" s="55"/>
    </row>
    <row r="97" spans="1:18" ht="15" customHeight="1" x14ac:dyDescent="0.25">
      <c r="A97" s="49" t="s">
        <v>252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9"/>
      <c r="N97" s="50">
        <v>1</v>
      </c>
      <c r="O97" s="51"/>
      <c r="P97" s="8">
        <v>0</v>
      </c>
      <c r="Q97" s="52">
        <v>1</v>
      </c>
      <c r="R97" s="29"/>
    </row>
    <row r="98" spans="1:18" ht="15" customHeight="1" x14ac:dyDescent="0.25">
      <c r="A98" s="49" t="s">
        <v>274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9"/>
      <c r="N98" s="50">
        <v>9</v>
      </c>
      <c r="O98" s="51"/>
      <c r="P98" s="8">
        <v>0</v>
      </c>
      <c r="Q98" s="52">
        <v>9</v>
      </c>
      <c r="R98" s="29"/>
    </row>
    <row r="99" spans="1:18" ht="15" customHeight="1" x14ac:dyDescent="0.25">
      <c r="A99" s="49" t="s">
        <v>275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9"/>
      <c r="N99" s="50">
        <v>1</v>
      </c>
      <c r="O99" s="51"/>
      <c r="P99" s="8">
        <v>1</v>
      </c>
      <c r="Q99" s="52">
        <v>2</v>
      </c>
      <c r="R99" s="29"/>
    </row>
    <row r="100" spans="1:18" ht="15" customHeight="1" x14ac:dyDescent="0.25">
      <c r="A100" s="49" t="s">
        <v>98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9"/>
      <c r="N100" s="50">
        <v>8</v>
      </c>
      <c r="O100" s="51"/>
      <c r="P100" s="8">
        <v>0</v>
      </c>
      <c r="Q100" s="52">
        <v>8</v>
      </c>
      <c r="R100" s="29"/>
    </row>
    <row r="101" spans="1:18" ht="15" customHeight="1" x14ac:dyDescent="0.25">
      <c r="A101" s="49" t="s">
        <v>164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9"/>
      <c r="N101" s="50">
        <v>6</v>
      </c>
      <c r="O101" s="51"/>
      <c r="P101" s="8">
        <v>0</v>
      </c>
      <c r="Q101" s="52">
        <v>6</v>
      </c>
      <c r="R101" s="29"/>
    </row>
    <row r="102" spans="1:18" ht="15" customHeight="1" x14ac:dyDescent="0.25">
      <c r="A102" s="49" t="s">
        <v>276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9"/>
      <c r="N102" s="50">
        <v>10</v>
      </c>
      <c r="O102" s="51"/>
      <c r="P102" s="8">
        <v>0</v>
      </c>
      <c r="Q102" s="52">
        <v>10</v>
      </c>
      <c r="R102" s="29"/>
    </row>
    <row r="103" spans="1:18" ht="15" customHeight="1" x14ac:dyDescent="0.25">
      <c r="A103" s="49" t="s">
        <v>99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9"/>
      <c r="N103" s="50">
        <v>30</v>
      </c>
      <c r="O103" s="51"/>
      <c r="P103" s="8">
        <v>0</v>
      </c>
      <c r="Q103" s="52">
        <v>30</v>
      </c>
      <c r="R103" s="29"/>
    </row>
    <row r="104" spans="1:18" ht="15" customHeight="1" x14ac:dyDescent="0.25">
      <c r="A104" s="49" t="s">
        <v>191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9"/>
      <c r="N104" s="50">
        <v>2</v>
      </c>
      <c r="O104" s="51"/>
      <c r="P104" s="8">
        <v>0</v>
      </c>
      <c r="Q104" s="52">
        <v>2</v>
      </c>
      <c r="R104" s="29"/>
    </row>
    <row r="105" spans="1:18" ht="15" customHeight="1" x14ac:dyDescent="0.25">
      <c r="A105" s="49" t="s">
        <v>100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9"/>
      <c r="N105" s="50">
        <v>20</v>
      </c>
      <c r="O105" s="51"/>
      <c r="P105" s="8">
        <v>0</v>
      </c>
      <c r="Q105" s="52">
        <v>20</v>
      </c>
      <c r="R105" s="29"/>
    </row>
    <row r="106" spans="1:18" ht="15" customHeight="1" x14ac:dyDescent="0.25">
      <c r="A106" s="49" t="s">
        <v>192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9"/>
      <c r="N106" s="50">
        <v>8</v>
      </c>
      <c r="O106" s="51"/>
      <c r="P106" s="8">
        <v>0</v>
      </c>
      <c r="Q106" s="52">
        <v>8</v>
      </c>
      <c r="R106" s="29"/>
    </row>
    <row r="107" spans="1:18" ht="15" customHeight="1" x14ac:dyDescent="0.25">
      <c r="A107" s="49" t="s">
        <v>277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9"/>
      <c r="N107" s="50">
        <v>4</v>
      </c>
      <c r="O107" s="51"/>
      <c r="P107" s="8">
        <v>0</v>
      </c>
      <c r="Q107" s="52">
        <v>4</v>
      </c>
      <c r="R107" s="29"/>
    </row>
    <row r="108" spans="1:18" s="19" customFormat="1" ht="15" customHeight="1" x14ac:dyDescent="0.25">
      <c r="A108" s="53" t="s">
        <v>101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5"/>
      <c r="N108" s="56">
        <v>6</v>
      </c>
      <c r="O108" s="57"/>
      <c r="P108" s="18">
        <v>0</v>
      </c>
      <c r="Q108" s="58">
        <v>6</v>
      </c>
      <c r="R108" s="55"/>
    </row>
    <row r="109" spans="1:18" ht="15" customHeight="1" x14ac:dyDescent="0.25">
      <c r="A109" s="49" t="s">
        <v>193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9"/>
      <c r="N109" s="50">
        <v>3</v>
      </c>
      <c r="O109" s="51"/>
      <c r="P109" s="8">
        <v>0</v>
      </c>
      <c r="Q109" s="52">
        <v>3</v>
      </c>
      <c r="R109" s="29"/>
    </row>
    <row r="110" spans="1:18" ht="15" customHeight="1" x14ac:dyDescent="0.25">
      <c r="A110" s="49" t="s">
        <v>165</v>
      </c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9"/>
      <c r="N110" s="50">
        <v>2</v>
      </c>
      <c r="O110" s="51"/>
      <c r="P110" s="8">
        <v>0</v>
      </c>
      <c r="Q110" s="52">
        <v>2</v>
      </c>
      <c r="R110" s="29"/>
    </row>
    <row r="111" spans="1:18" ht="15" customHeight="1" x14ac:dyDescent="0.25">
      <c r="A111" s="49" t="s">
        <v>102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9"/>
      <c r="N111" s="50">
        <v>122</v>
      </c>
      <c r="O111" s="51"/>
      <c r="P111" s="8">
        <v>0</v>
      </c>
      <c r="Q111" s="52">
        <v>122</v>
      </c>
      <c r="R111" s="29"/>
    </row>
    <row r="112" spans="1:18" ht="15" customHeight="1" x14ac:dyDescent="0.25">
      <c r="A112" s="49" t="s">
        <v>103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9"/>
      <c r="N112" s="50">
        <v>12</v>
      </c>
      <c r="O112" s="51"/>
      <c r="P112" s="8">
        <v>0</v>
      </c>
      <c r="Q112" s="52">
        <v>12</v>
      </c>
      <c r="R112" s="29"/>
    </row>
    <row r="113" spans="1:18" ht="15" customHeight="1" x14ac:dyDescent="0.25">
      <c r="A113" s="49" t="s">
        <v>104</v>
      </c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9"/>
      <c r="N113" s="50">
        <v>9</v>
      </c>
      <c r="O113" s="51"/>
      <c r="P113" s="8">
        <v>1</v>
      </c>
      <c r="Q113" s="52">
        <v>10</v>
      </c>
      <c r="R113" s="29"/>
    </row>
    <row r="114" spans="1:18" ht="15" customHeight="1" x14ac:dyDescent="0.25">
      <c r="A114" s="49" t="s">
        <v>278</v>
      </c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9"/>
      <c r="N114" s="50">
        <v>11</v>
      </c>
      <c r="O114" s="51"/>
      <c r="P114" s="8">
        <v>0</v>
      </c>
      <c r="Q114" s="52">
        <v>11</v>
      </c>
      <c r="R114" s="29"/>
    </row>
    <row r="115" spans="1:18" ht="15" customHeight="1" x14ac:dyDescent="0.25">
      <c r="A115" s="49" t="s">
        <v>105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9"/>
      <c r="N115" s="50">
        <v>248</v>
      </c>
      <c r="O115" s="51"/>
      <c r="P115" s="8">
        <v>0</v>
      </c>
      <c r="Q115" s="52">
        <v>248</v>
      </c>
      <c r="R115" s="29"/>
    </row>
    <row r="116" spans="1:18" ht="15" customHeight="1" x14ac:dyDescent="0.25">
      <c r="A116" s="49" t="s">
        <v>279</v>
      </c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9"/>
      <c r="N116" s="50">
        <v>41</v>
      </c>
      <c r="O116" s="51"/>
      <c r="P116" s="8">
        <v>0</v>
      </c>
      <c r="Q116" s="52">
        <v>41</v>
      </c>
      <c r="R116" s="29"/>
    </row>
    <row r="117" spans="1:18" ht="15" customHeight="1" x14ac:dyDescent="0.25">
      <c r="A117" s="49" t="s">
        <v>106</v>
      </c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9"/>
      <c r="N117" s="50">
        <v>36</v>
      </c>
      <c r="O117" s="51"/>
      <c r="P117" s="8">
        <v>0</v>
      </c>
      <c r="Q117" s="52">
        <v>36</v>
      </c>
      <c r="R117" s="29"/>
    </row>
    <row r="118" spans="1:18" s="19" customFormat="1" ht="15" customHeight="1" x14ac:dyDescent="0.25">
      <c r="A118" s="53" t="s">
        <v>280</v>
      </c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5"/>
      <c r="N118" s="56">
        <v>8</v>
      </c>
      <c r="O118" s="57"/>
      <c r="P118" s="18">
        <v>0</v>
      </c>
      <c r="Q118" s="58">
        <v>8</v>
      </c>
      <c r="R118" s="55"/>
    </row>
    <row r="119" spans="1:18" s="19" customFormat="1" ht="15" customHeight="1" x14ac:dyDescent="0.25">
      <c r="A119" s="53" t="s">
        <v>166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5"/>
      <c r="N119" s="56">
        <v>34</v>
      </c>
      <c r="O119" s="57"/>
      <c r="P119" s="18">
        <v>0</v>
      </c>
      <c r="Q119" s="58">
        <v>34</v>
      </c>
      <c r="R119" s="55"/>
    </row>
    <row r="120" spans="1:18" s="19" customFormat="1" ht="15" customHeight="1" x14ac:dyDescent="0.25">
      <c r="A120" s="53" t="s">
        <v>212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5"/>
      <c r="N120" s="56">
        <v>1</v>
      </c>
      <c r="O120" s="57"/>
      <c r="P120" s="18">
        <v>0</v>
      </c>
      <c r="Q120" s="58">
        <v>1</v>
      </c>
      <c r="R120" s="55"/>
    </row>
    <row r="121" spans="1:18" s="19" customFormat="1" ht="15" customHeight="1" x14ac:dyDescent="0.25">
      <c r="A121" s="53" t="s">
        <v>107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5"/>
      <c r="N121" s="56">
        <v>77</v>
      </c>
      <c r="O121" s="57"/>
      <c r="P121" s="18">
        <v>0</v>
      </c>
      <c r="Q121" s="58">
        <v>77</v>
      </c>
      <c r="R121" s="55"/>
    </row>
    <row r="122" spans="1:18" ht="15" customHeight="1" x14ac:dyDescent="0.25">
      <c r="A122" s="49" t="s">
        <v>253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9"/>
      <c r="N122" s="50">
        <v>7</v>
      </c>
      <c r="O122" s="51"/>
      <c r="P122" s="8">
        <v>0</v>
      </c>
      <c r="Q122" s="52">
        <v>7</v>
      </c>
      <c r="R122" s="29"/>
    </row>
    <row r="123" spans="1:18" ht="15" customHeight="1" x14ac:dyDescent="0.25">
      <c r="A123" s="49" t="s">
        <v>258</v>
      </c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9"/>
      <c r="N123" s="50">
        <v>1</v>
      </c>
      <c r="O123" s="51"/>
      <c r="P123" s="8">
        <v>0</v>
      </c>
      <c r="Q123" s="52">
        <v>1</v>
      </c>
      <c r="R123" s="29"/>
    </row>
    <row r="124" spans="1:18" ht="15" customHeight="1" x14ac:dyDescent="0.25">
      <c r="A124" s="49" t="s">
        <v>281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9"/>
      <c r="N124" s="50">
        <v>1</v>
      </c>
      <c r="O124" s="51"/>
      <c r="P124" s="8">
        <v>0</v>
      </c>
      <c r="Q124" s="52">
        <v>1</v>
      </c>
      <c r="R124" s="29"/>
    </row>
    <row r="125" spans="1:18" ht="15" customHeight="1" x14ac:dyDescent="0.25">
      <c r="A125" s="49" t="s">
        <v>282</v>
      </c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9"/>
      <c r="N125" s="50">
        <v>1</v>
      </c>
      <c r="O125" s="51"/>
      <c r="P125" s="8">
        <v>0</v>
      </c>
      <c r="Q125" s="52">
        <v>1</v>
      </c>
      <c r="R125" s="29"/>
    </row>
    <row r="126" spans="1:18" ht="15" customHeight="1" x14ac:dyDescent="0.25">
      <c r="A126" s="49" t="s">
        <v>213</v>
      </c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9"/>
      <c r="N126" s="50">
        <v>3</v>
      </c>
      <c r="O126" s="51"/>
      <c r="P126" s="8">
        <v>0</v>
      </c>
      <c r="Q126" s="52">
        <v>3</v>
      </c>
      <c r="R126" s="29"/>
    </row>
    <row r="127" spans="1:18" ht="15" customHeight="1" x14ac:dyDescent="0.25">
      <c r="A127" s="49" t="s">
        <v>108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9"/>
      <c r="N127" s="50">
        <v>16</v>
      </c>
      <c r="O127" s="51"/>
      <c r="P127" s="8">
        <v>1</v>
      </c>
      <c r="Q127" s="52">
        <v>17</v>
      </c>
      <c r="R127" s="29"/>
    </row>
    <row r="128" spans="1:18" ht="15" customHeight="1" x14ac:dyDescent="0.25">
      <c r="A128" s="49" t="s">
        <v>214</v>
      </c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9"/>
      <c r="N128" s="50">
        <v>1</v>
      </c>
      <c r="O128" s="51"/>
      <c r="P128" s="8">
        <v>0</v>
      </c>
      <c r="Q128" s="52">
        <v>1</v>
      </c>
      <c r="R128" s="29"/>
    </row>
    <row r="129" spans="1:18" ht="15" customHeight="1" x14ac:dyDescent="0.25">
      <c r="A129" s="49" t="s">
        <v>109</v>
      </c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9"/>
      <c r="N129" s="50">
        <v>3</v>
      </c>
      <c r="O129" s="51"/>
      <c r="P129" s="8">
        <v>0</v>
      </c>
      <c r="Q129" s="52">
        <v>3</v>
      </c>
      <c r="R129" s="29"/>
    </row>
    <row r="130" spans="1:18" ht="15" customHeight="1" x14ac:dyDescent="0.25">
      <c r="A130" s="49" t="s">
        <v>167</v>
      </c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9"/>
      <c r="N130" s="50">
        <v>34</v>
      </c>
      <c r="O130" s="51"/>
      <c r="P130" s="8">
        <v>0</v>
      </c>
      <c r="Q130" s="52">
        <v>34</v>
      </c>
      <c r="R130" s="29"/>
    </row>
    <row r="131" spans="1:18" ht="15" customHeight="1" x14ac:dyDescent="0.25">
      <c r="A131" s="49" t="s">
        <v>110</v>
      </c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9"/>
      <c r="N131" s="50">
        <v>3</v>
      </c>
      <c r="O131" s="51"/>
      <c r="P131" s="8">
        <v>0</v>
      </c>
      <c r="Q131" s="52">
        <v>3</v>
      </c>
      <c r="R131" s="29"/>
    </row>
    <row r="132" spans="1:18" ht="15" customHeight="1" x14ac:dyDescent="0.25">
      <c r="A132" s="49" t="s">
        <v>111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9"/>
      <c r="N132" s="50">
        <v>73</v>
      </c>
      <c r="O132" s="51"/>
      <c r="P132" s="8">
        <v>0</v>
      </c>
      <c r="Q132" s="52">
        <v>73</v>
      </c>
      <c r="R132" s="29"/>
    </row>
    <row r="133" spans="1:18" ht="15" customHeight="1" x14ac:dyDescent="0.25">
      <c r="A133" s="49" t="s">
        <v>254</v>
      </c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9"/>
      <c r="N133" s="50">
        <v>3</v>
      </c>
      <c r="O133" s="51"/>
      <c r="P133" s="8">
        <v>0</v>
      </c>
      <c r="Q133" s="52">
        <v>3</v>
      </c>
      <c r="R133" s="29"/>
    </row>
    <row r="134" spans="1:18" ht="15" customHeight="1" x14ac:dyDescent="0.25">
      <c r="A134" s="49" t="s">
        <v>283</v>
      </c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9"/>
      <c r="N134" s="50">
        <v>28</v>
      </c>
      <c r="O134" s="51"/>
      <c r="P134" s="8">
        <v>0</v>
      </c>
      <c r="Q134" s="52">
        <v>28</v>
      </c>
      <c r="R134" s="29"/>
    </row>
    <row r="135" spans="1:18" ht="15" customHeight="1" x14ac:dyDescent="0.25">
      <c r="A135" s="49" t="s">
        <v>284</v>
      </c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9"/>
      <c r="N135" s="50">
        <v>6</v>
      </c>
      <c r="O135" s="51"/>
      <c r="P135" s="8">
        <v>0</v>
      </c>
      <c r="Q135" s="52">
        <v>6</v>
      </c>
      <c r="R135" s="29"/>
    </row>
    <row r="136" spans="1:18" ht="15" customHeight="1" x14ac:dyDescent="0.25">
      <c r="A136" s="49" t="s">
        <v>285</v>
      </c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9"/>
      <c r="N136" s="50">
        <v>4</v>
      </c>
      <c r="O136" s="51"/>
      <c r="P136" s="8">
        <v>0</v>
      </c>
      <c r="Q136" s="52">
        <v>4</v>
      </c>
      <c r="R136" s="29"/>
    </row>
    <row r="137" spans="1:18" ht="15" customHeight="1" x14ac:dyDescent="0.25">
      <c r="A137" s="49" t="s">
        <v>112</v>
      </c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9"/>
      <c r="N137" s="50">
        <v>76</v>
      </c>
      <c r="O137" s="51"/>
      <c r="P137" s="8">
        <v>0</v>
      </c>
      <c r="Q137" s="52">
        <v>76</v>
      </c>
      <c r="R137" s="29"/>
    </row>
    <row r="138" spans="1:18" ht="15" customHeight="1" x14ac:dyDescent="0.25">
      <c r="A138" s="49" t="s">
        <v>113</v>
      </c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9"/>
      <c r="N138" s="50">
        <v>57</v>
      </c>
      <c r="O138" s="51"/>
      <c r="P138" s="8">
        <v>0</v>
      </c>
      <c r="Q138" s="52">
        <v>57</v>
      </c>
      <c r="R138" s="29"/>
    </row>
    <row r="139" spans="1:18" x14ac:dyDescent="0.25">
      <c r="A139" s="49" t="s">
        <v>114</v>
      </c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9"/>
      <c r="N139" s="50">
        <v>158</v>
      </c>
      <c r="O139" s="51"/>
      <c r="P139" s="8">
        <v>0</v>
      </c>
      <c r="Q139" s="52">
        <v>158</v>
      </c>
      <c r="R139" s="29"/>
    </row>
    <row r="140" spans="1:18" x14ac:dyDescent="0.25">
      <c r="A140" s="49" t="s">
        <v>115</v>
      </c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9"/>
      <c r="N140" s="50">
        <v>1</v>
      </c>
      <c r="O140" s="51"/>
      <c r="P140" s="8">
        <v>0</v>
      </c>
      <c r="Q140" s="52">
        <v>1</v>
      </c>
      <c r="R140" s="29"/>
    </row>
    <row r="141" spans="1:18" x14ac:dyDescent="0.25">
      <c r="A141" s="49" t="s">
        <v>286</v>
      </c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9"/>
      <c r="N141" s="50">
        <v>1</v>
      </c>
      <c r="O141" s="51"/>
      <c r="P141" s="8">
        <v>0</v>
      </c>
      <c r="Q141" s="52">
        <v>1</v>
      </c>
      <c r="R141" s="29"/>
    </row>
    <row r="142" spans="1:18" x14ac:dyDescent="0.25">
      <c r="A142" s="49" t="s">
        <v>116</v>
      </c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9"/>
      <c r="N142" s="50">
        <v>8</v>
      </c>
      <c r="O142" s="51"/>
      <c r="P142" s="8">
        <v>13</v>
      </c>
      <c r="Q142" s="52">
        <v>21</v>
      </c>
      <c r="R142" s="29"/>
    </row>
    <row r="143" spans="1:18" s="19" customFormat="1" x14ac:dyDescent="0.25">
      <c r="A143" s="53" t="s">
        <v>117</v>
      </c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5"/>
      <c r="N143" s="56">
        <v>180</v>
      </c>
      <c r="O143" s="57"/>
      <c r="P143" s="18">
        <v>0</v>
      </c>
      <c r="Q143" s="58">
        <v>180</v>
      </c>
      <c r="R143" s="55"/>
    </row>
    <row r="144" spans="1:18" x14ac:dyDescent="0.25">
      <c r="A144" s="49" t="s">
        <v>215</v>
      </c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9"/>
      <c r="N144" s="50">
        <v>1</v>
      </c>
      <c r="O144" s="51"/>
      <c r="P144" s="8">
        <v>0</v>
      </c>
      <c r="Q144" s="52">
        <v>1</v>
      </c>
      <c r="R144" s="29"/>
    </row>
    <row r="145" spans="1:18" x14ac:dyDescent="0.25">
      <c r="A145" s="49" t="s">
        <v>287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9"/>
      <c r="N145" s="50">
        <v>7</v>
      </c>
      <c r="O145" s="51"/>
      <c r="P145" s="8">
        <v>0</v>
      </c>
      <c r="Q145" s="52">
        <v>7</v>
      </c>
      <c r="R145" s="29"/>
    </row>
    <row r="146" spans="1:18" x14ac:dyDescent="0.25">
      <c r="A146" s="49" t="s">
        <v>118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9"/>
      <c r="N146" s="50">
        <v>643</v>
      </c>
      <c r="O146" s="51"/>
      <c r="P146" s="8">
        <v>0</v>
      </c>
      <c r="Q146" s="52">
        <v>643</v>
      </c>
      <c r="R146" s="29"/>
    </row>
    <row r="147" spans="1:18" x14ac:dyDescent="0.25">
      <c r="A147" s="49" t="s">
        <v>119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9"/>
      <c r="N147" s="50">
        <v>5</v>
      </c>
      <c r="O147" s="51"/>
      <c r="P147" s="8">
        <v>0</v>
      </c>
      <c r="Q147" s="52">
        <v>5</v>
      </c>
      <c r="R147" s="29"/>
    </row>
    <row r="148" spans="1:18" x14ac:dyDescent="0.25">
      <c r="A148" s="49" t="s">
        <v>120</v>
      </c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9"/>
      <c r="N148" s="50">
        <v>113</v>
      </c>
      <c r="O148" s="51"/>
      <c r="P148" s="8">
        <v>0</v>
      </c>
      <c r="Q148" s="52">
        <v>113</v>
      </c>
      <c r="R148" s="29"/>
    </row>
    <row r="149" spans="1:18" x14ac:dyDescent="0.25">
      <c r="A149" s="49" t="s">
        <v>288</v>
      </c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9"/>
      <c r="N149" s="50">
        <v>8</v>
      </c>
      <c r="O149" s="51"/>
      <c r="P149" s="8">
        <v>0</v>
      </c>
      <c r="Q149" s="52">
        <v>8</v>
      </c>
      <c r="R149" s="29"/>
    </row>
    <row r="150" spans="1:18" x14ac:dyDescent="0.25">
      <c r="A150" s="49" t="s">
        <v>121</v>
      </c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9"/>
      <c r="N150" s="50">
        <v>5</v>
      </c>
      <c r="O150" s="51"/>
      <c r="P150" s="8">
        <v>0</v>
      </c>
      <c r="Q150" s="52">
        <v>5</v>
      </c>
      <c r="R150" s="29"/>
    </row>
    <row r="151" spans="1:18" x14ac:dyDescent="0.25">
      <c r="A151" s="49" t="s">
        <v>122</v>
      </c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9"/>
      <c r="N151" s="50">
        <v>6</v>
      </c>
      <c r="O151" s="51"/>
      <c r="P151" s="8">
        <v>0</v>
      </c>
      <c r="Q151" s="52">
        <v>6</v>
      </c>
      <c r="R151" s="29"/>
    </row>
    <row r="152" spans="1:18" x14ac:dyDescent="0.25">
      <c r="A152" s="49" t="s">
        <v>123</v>
      </c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9"/>
      <c r="N152" s="50">
        <v>3</v>
      </c>
      <c r="O152" s="51"/>
      <c r="P152" s="8">
        <v>0</v>
      </c>
      <c r="Q152" s="52">
        <v>3</v>
      </c>
      <c r="R152" s="29"/>
    </row>
    <row r="153" spans="1:18" ht="15" customHeight="1" x14ac:dyDescent="0.25">
      <c r="A153" s="49" t="s">
        <v>194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9"/>
      <c r="N153" s="50">
        <v>7</v>
      </c>
      <c r="O153" s="51"/>
      <c r="P153" s="8">
        <v>0</v>
      </c>
      <c r="Q153" s="52">
        <v>7</v>
      </c>
      <c r="R153" s="29"/>
    </row>
    <row r="154" spans="1:18" ht="15" customHeight="1" x14ac:dyDescent="0.25">
      <c r="A154" s="49" t="s">
        <v>195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9"/>
      <c r="N154" s="50">
        <v>21</v>
      </c>
      <c r="O154" s="51"/>
      <c r="P154" s="8">
        <v>0</v>
      </c>
      <c r="Q154" s="52">
        <v>21</v>
      </c>
      <c r="R154" s="29"/>
    </row>
    <row r="155" spans="1:18" ht="15" customHeight="1" x14ac:dyDescent="0.25">
      <c r="A155" s="49" t="s">
        <v>124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9"/>
      <c r="N155" s="50">
        <v>6</v>
      </c>
      <c r="O155" s="51"/>
      <c r="P155" s="8">
        <v>0</v>
      </c>
      <c r="Q155" s="52">
        <v>6</v>
      </c>
      <c r="R155" s="29"/>
    </row>
    <row r="156" spans="1:18" ht="15" customHeight="1" x14ac:dyDescent="0.25">
      <c r="A156" s="49" t="s">
        <v>125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9"/>
      <c r="N156" s="50">
        <v>14</v>
      </c>
      <c r="O156" s="51"/>
      <c r="P156" s="8">
        <v>0</v>
      </c>
      <c r="Q156" s="52">
        <v>14</v>
      </c>
      <c r="R156" s="29"/>
    </row>
    <row r="157" spans="1:18" ht="15" customHeight="1" x14ac:dyDescent="0.25">
      <c r="A157" s="49" t="s">
        <v>126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9"/>
      <c r="N157" s="50">
        <v>24</v>
      </c>
      <c r="O157" s="51"/>
      <c r="P157" s="8">
        <v>1</v>
      </c>
      <c r="Q157" s="52">
        <v>25</v>
      </c>
      <c r="R157" s="29"/>
    </row>
    <row r="158" spans="1:18" ht="15" customHeight="1" x14ac:dyDescent="0.25">
      <c r="A158" s="49" t="s">
        <v>127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9"/>
      <c r="N158" s="50">
        <v>46</v>
      </c>
      <c r="O158" s="51"/>
      <c r="P158" s="8">
        <v>0</v>
      </c>
      <c r="Q158" s="52">
        <v>46</v>
      </c>
      <c r="R158" s="29"/>
    </row>
    <row r="159" spans="1:18" s="19" customFormat="1" ht="15" customHeight="1" x14ac:dyDescent="0.25">
      <c r="A159" s="53" t="s">
        <v>179</v>
      </c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5"/>
      <c r="N159" s="56">
        <v>74</v>
      </c>
      <c r="O159" s="57"/>
      <c r="P159" s="18">
        <v>0</v>
      </c>
      <c r="Q159" s="58">
        <v>74</v>
      </c>
      <c r="R159" s="55"/>
    </row>
    <row r="160" spans="1:18" x14ac:dyDescent="0.25">
      <c r="A160" s="49" t="s">
        <v>128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9"/>
      <c r="N160" s="50">
        <v>19</v>
      </c>
      <c r="O160" s="51"/>
      <c r="P160" s="8">
        <v>0</v>
      </c>
      <c r="Q160" s="52">
        <v>19</v>
      </c>
      <c r="R160" s="29"/>
    </row>
    <row r="161" spans="1:18" x14ac:dyDescent="0.25">
      <c r="A161" s="49" t="s">
        <v>129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9"/>
      <c r="N161" s="50">
        <v>3</v>
      </c>
      <c r="O161" s="51"/>
      <c r="P161" s="8">
        <v>0</v>
      </c>
      <c r="Q161" s="52">
        <v>3</v>
      </c>
      <c r="R161" s="29"/>
    </row>
    <row r="162" spans="1:18" x14ac:dyDescent="0.25">
      <c r="A162" s="49" t="s">
        <v>130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9"/>
      <c r="N162" s="50">
        <v>10</v>
      </c>
      <c r="O162" s="51"/>
      <c r="P162" s="8">
        <v>0</v>
      </c>
      <c r="Q162" s="52">
        <v>10</v>
      </c>
      <c r="R162" s="29"/>
    </row>
    <row r="163" spans="1:18" ht="15" customHeight="1" x14ac:dyDescent="0.25">
      <c r="A163" s="49" t="s">
        <v>289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9"/>
      <c r="N163" s="50">
        <v>1</v>
      </c>
      <c r="O163" s="51"/>
      <c r="P163" s="8">
        <v>0</v>
      </c>
      <c r="Q163" s="52">
        <v>1</v>
      </c>
      <c r="R163" s="29"/>
    </row>
    <row r="164" spans="1:18" ht="15" customHeight="1" x14ac:dyDescent="0.25">
      <c r="A164" s="49" t="s">
        <v>168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9"/>
      <c r="N164" s="50">
        <v>33</v>
      </c>
      <c r="O164" s="51"/>
      <c r="P164" s="8">
        <v>0</v>
      </c>
      <c r="Q164" s="52">
        <v>33</v>
      </c>
      <c r="R164" s="29"/>
    </row>
    <row r="165" spans="1:18" x14ac:dyDescent="0.25">
      <c r="A165" s="49" t="s">
        <v>290</v>
      </c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9"/>
      <c r="N165" s="50">
        <v>6</v>
      </c>
      <c r="O165" s="51"/>
      <c r="P165" s="8">
        <v>0</v>
      </c>
      <c r="Q165" s="52">
        <v>6</v>
      </c>
      <c r="R165" s="29"/>
    </row>
    <row r="166" spans="1:18" x14ac:dyDescent="0.25">
      <c r="A166" s="49" t="s">
        <v>291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9"/>
      <c r="N166" s="50">
        <v>4</v>
      </c>
      <c r="O166" s="51"/>
      <c r="P166" s="8">
        <v>0</v>
      </c>
      <c r="Q166" s="52">
        <v>4</v>
      </c>
      <c r="R166" s="29"/>
    </row>
    <row r="167" spans="1:18" ht="18" customHeight="1" x14ac:dyDescent="0.25">
      <c r="A167" s="73" t="s">
        <v>50</v>
      </c>
      <c r="B167" s="68"/>
      <c r="C167" s="73" t="s">
        <v>50</v>
      </c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74" t="s">
        <v>50</v>
      </c>
      <c r="O167" s="74"/>
      <c r="P167" s="9" t="s">
        <v>50</v>
      </c>
      <c r="Q167" s="73" t="s">
        <v>50</v>
      </c>
      <c r="R167" s="68"/>
    </row>
    <row r="168" spans="1:18" ht="18" customHeight="1" x14ac:dyDescent="0.25">
      <c r="A168" s="34" t="s">
        <v>131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9"/>
      <c r="P168" s="34" t="s">
        <v>53</v>
      </c>
      <c r="Q168" s="27"/>
      <c r="R168" s="29"/>
    </row>
    <row r="169" spans="1:18" ht="18" customHeight="1" x14ac:dyDescent="0.25">
      <c r="A169" s="72" t="s">
        <v>50</v>
      </c>
      <c r="B169" s="27"/>
      <c r="C169" s="75" t="s">
        <v>132</v>
      </c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9"/>
      <c r="P169" s="76">
        <v>234</v>
      </c>
      <c r="Q169" s="27"/>
      <c r="R169" s="29"/>
    </row>
    <row r="170" spans="1:18" ht="18" customHeight="1" x14ac:dyDescent="0.25"/>
    <row r="171" spans="1:18" ht="36" customHeight="1" x14ac:dyDescent="0.25">
      <c r="A171" s="48" t="s">
        <v>133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9"/>
    </row>
    <row r="172" spans="1:18" ht="18" customHeight="1" x14ac:dyDescent="0.25">
      <c r="A172" s="32" t="s">
        <v>50</v>
      </c>
      <c r="B172" s="27"/>
      <c r="C172" s="36" t="s">
        <v>52</v>
      </c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9"/>
      <c r="P172" s="34" t="s">
        <v>53</v>
      </c>
      <c r="Q172" s="27"/>
      <c r="R172" s="29"/>
    </row>
    <row r="173" spans="1:18" ht="18" customHeight="1" x14ac:dyDescent="0.25">
      <c r="A173" s="26" t="s">
        <v>50</v>
      </c>
      <c r="B173" s="27"/>
      <c r="C173" s="28" t="s">
        <v>54</v>
      </c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9"/>
      <c r="P173" s="31">
        <v>2715</v>
      </c>
      <c r="Q173" s="27"/>
      <c r="R173" s="29"/>
    </row>
    <row r="174" spans="1:18" ht="18" customHeight="1" x14ac:dyDescent="0.25">
      <c r="A174" s="26" t="s">
        <v>50</v>
      </c>
      <c r="B174" s="27"/>
      <c r="C174" s="28" t="s">
        <v>55</v>
      </c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9"/>
      <c r="P174" s="31">
        <v>2702</v>
      </c>
      <c r="Q174" s="27"/>
      <c r="R174" s="29"/>
    </row>
    <row r="175" spans="1:18" ht="18" customHeight="1" x14ac:dyDescent="0.25">
      <c r="A175" s="26" t="s">
        <v>50</v>
      </c>
      <c r="B175" s="27"/>
      <c r="C175" s="28" t="s">
        <v>56</v>
      </c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9"/>
      <c r="P175" s="31">
        <v>13</v>
      </c>
      <c r="Q175" s="27"/>
      <c r="R175" s="29"/>
    </row>
    <row r="176" spans="1:18" ht="18" customHeight="1" x14ac:dyDescent="0.25">
      <c r="A176" s="26" t="s">
        <v>50</v>
      </c>
      <c r="B176" s="27"/>
      <c r="C176" s="28" t="s">
        <v>57</v>
      </c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9"/>
      <c r="P176" s="31">
        <v>1369</v>
      </c>
      <c r="Q176" s="27"/>
      <c r="R176" s="29"/>
    </row>
    <row r="177" spans="1:18" x14ac:dyDescent="0.25">
      <c r="A177" s="26" t="s">
        <v>50</v>
      </c>
      <c r="B177" s="27"/>
      <c r="C177" s="28" t="s">
        <v>58</v>
      </c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9"/>
      <c r="P177" s="31">
        <v>48</v>
      </c>
      <c r="Q177" s="27"/>
      <c r="R177" s="29"/>
    </row>
    <row r="178" spans="1:18" ht="18" customHeight="1" x14ac:dyDescent="0.25"/>
    <row r="179" spans="1:18" ht="18" customHeight="1" x14ac:dyDescent="0.25">
      <c r="A179" s="32" t="s">
        <v>50</v>
      </c>
      <c r="B179" s="27"/>
      <c r="C179" s="36" t="s">
        <v>134</v>
      </c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9"/>
      <c r="P179" s="34" t="s">
        <v>53</v>
      </c>
      <c r="Q179" s="27"/>
      <c r="R179" s="29"/>
    </row>
    <row r="180" spans="1:18" x14ac:dyDescent="0.25">
      <c r="A180" s="26" t="s">
        <v>50</v>
      </c>
      <c r="B180" s="27"/>
      <c r="C180" s="28" t="s">
        <v>135</v>
      </c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9"/>
      <c r="P180" s="31">
        <v>2390</v>
      </c>
      <c r="Q180" s="27"/>
      <c r="R180" s="29"/>
    </row>
    <row r="181" spans="1:18" x14ac:dyDescent="0.25">
      <c r="A181" s="26" t="s">
        <v>50</v>
      </c>
      <c r="B181" s="27"/>
      <c r="C181" s="12" t="s">
        <v>50</v>
      </c>
      <c r="D181" s="28" t="s">
        <v>136</v>
      </c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9"/>
      <c r="P181" s="31">
        <v>2326</v>
      </c>
      <c r="Q181" s="27"/>
      <c r="R181" s="29"/>
    </row>
    <row r="182" spans="1:18" x14ac:dyDescent="0.25">
      <c r="A182" s="26" t="s">
        <v>50</v>
      </c>
      <c r="B182" s="27"/>
      <c r="C182" s="12" t="s">
        <v>50</v>
      </c>
      <c r="D182" s="47" t="s">
        <v>50</v>
      </c>
      <c r="E182" s="27"/>
      <c r="F182" s="27"/>
      <c r="G182" s="28" t="s">
        <v>137</v>
      </c>
      <c r="H182" s="27"/>
      <c r="I182" s="27"/>
      <c r="J182" s="27"/>
      <c r="K182" s="27"/>
      <c r="L182" s="27"/>
      <c r="M182" s="27"/>
      <c r="N182" s="27"/>
      <c r="O182" s="29"/>
      <c r="P182" s="31">
        <v>292</v>
      </c>
      <c r="Q182" s="27"/>
      <c r="R182" s="29"/>
    </row>
    <row r="183" spans="1:18" x14ac:dyDescent="0.25">
      <c r="A183" s="26" t="s">
        <v>50</v>
      </c>
      <c r="B183" s="27"/>
      <c r="C183" s="12" t="s">
        <v>50</v>
      </c>
      <c r="D183" s="47" t="s">
        <v>50</v>
      </c>
      <c r="E183" s="27"/>
      <c r="F183" s="27"/>
      <c r="G183" s="28" t="s">
        <v>138</v>
      </c>
      <c r="H183" s="27"/>
      <c r="I183" s="27"/>
      <c r="J183" s="27"/>
      <c r="K183" s="27"/>
      <c r="L183" s="27"/>
      <c r="M183" s="27"/>
      <c r="N183" s="27"/>
      <c r="O183" s="29"/>
      <c r="P183" s="31">
        <v>773</v>
      </c>
      <c r="Q183" s="27"/>
      <c r="R183" s="29"/>
    </row>
    <row r="184" spans="1:18" x14ac:dyDescent="0.25">
      <c r="A184" s="26" t="s">
        <v>50</v>
      </c>
      <c r="B184" s="27"/>
      <c r="C184" s="12" t="s">
        <v>50</v>
      </c>
      <c r="D184" s="47" t="s">
        <v>50</v>
      </c>
      <c r="E184" s="27"/>
      <c r="F184" s="27"/>
      <c r="G184" s="28" t="s">
        <v>139</v>
      </c>
      <c r="H184" s="27"/>
      <c r="I184" s="27"/>
      <c r="J184" s="27"/>
      <c r="K184" s="27"/>
      <c r="L184" s="27"/>
      <c r="M184" s="27"/>
      <c r="N184" s="27"/>
      <c r="O184" s="29"/>
      <c r="P184" s="31">
        <v>988</v>
      </c>
      <c r="Q184" s="27"/>
      <c r="R184" s="29"/>
    </row>
    <row r="185" spans="1:18" x14ac:dyDescent="0.25">
      <c r="A185" s="26" t="s">
        <v>50</v>
      </c>
      <c r="B185" s="27"/>
      <c r="C185" s="12" t="s">
        <v>50</v>
      </c>
      <c r="D185" s="47" t="s">
        <v>50</v>
      </c>
      <c r="E185" s="27"/>
      <c r="F185" s="27"/>
      <c r="G185" s="28" t="s">
        <v>140</v>
      </c>
      <c r="H185" s="27"/>
      <c r="I185" s="27"/>
      <c r="J185" s="27"/>
      <c r="K185" s="27"/>
      <c r="L185" s="27"/>
      <c r="M185" s="27"/>
      <c r="N185" s="27"/>
      <c r="O185" s="29"/>
      <c r="P185" s="31">
        <v>1</v>
      </c>
      <c r="Q185" s="27"/>
      <c r="R185" s="29"/>
    </row>
    <row r="186" spans="1:18" x14ac:dyDescent="0.25">
      <c r="A186" s="26" t="s">
        <v>50</v>
      </c>
      <c r="B186" s="27"/>
      <c r="C186" s="12" t="s">
        <v>50</v>
      </c>
      <c r="D186" s="47" t="s">
        <v>50</v>
      </c>
      <c r="E186" s="27"/>
      <c r="F186" s="27"/>
      <c r="G186" s="28" t="s">
        <v>141</v>
      </c>
      <c r="H186" s="27"/>
      <c r="I186" s="27"/>
      <c r="J186" s="27"/>
      <c r="K186" s="27"/>
      <c r="L186" s="27"/>
      <c r="M186" s="27"/>
      <c r="N186" s="27"/>
      <c r="O186" s="29"/>
      <c r="P186" s="31">
        <v>272</v>
      </c>
      <c r="Q186" s="27"/>
      <c r="R186" s="29"/>
    </row>
    <row r="187" spans="1:18" x14ac:dyDescent="0.25">
      <c r="A187" s="26" t="s">
        <v>50</v>
      </c>
      <c r="B187" s="27"/>
      <c r="C187" s="12" t="s">
        <v>50</v>
      </c>
      <c r="D187" s="28" t="s">
        <v>142</v>
      </c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9"/>
      <c r="P187" s="31">
        <v>54</v>
      </c>
      <c r="Q187" s="27"/>
      <c r="R187" s="29"/>
    </row>
    <row r="188" spans="1:18" x14ac:dyDescent="0.25">
      <c r="A188" s="26" t="s">
        <v>50</v>
      </c>
      <c r="B188" s="27"/>
      <c r="C188" s="12" t="s">
        <v>50</v>
      </c>
      <c r="D188" s="28" t="s">
        <v>143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9"/>
      <c r="P188" s="31">
        <v>10</v>
      </c>
      <c r="Q188" s="27"/>
      <c r="R188" s="29"/>
    </row>
    <row r="190" spans="1:18" x14ac:dyDescent="0.25">
      <c r="A190" s="32" t="s">
        <v>50</v>
      </c>
      <c r="B190" s="27"/>
      <c r="C190" s="36" t="s">
        <v>144</v>
      </c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9"/>
      <c r="P190" s="34" t="s">
        <v>53</v>
      </c>
      <c r="Q190" s="27"/>
      <c r="R190" s="29"/>
    </row>
    <row r="191" spans="1:18" s="19" customFormat="1" x14ac:dyDescent="0.25">
      <c r="A191" s="37" t="s">
        <v>50</v>
      </c>
      <c r="B191" s="38"/>
      <c r="C191" s="39" t="s">
        <v>145</v>
      </c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40"/>
      <c r="P191" s="41">
        <v>204</v>
      </c>
      <c r="Q191" s="38"/>
      <c r="R191" s="40"/>
    </row>
    <row r="192" spans="1:18" x14ac:dyDescent="0.25">
      <c r="A192" s="42" t="s">
        <v>50</v>
      </c>
      <c r="B192" s="43"/>
      <c r="C192" s="5" t="s">
        <v>50</v>
      </c>
      <c r="D192" s="44" t="s">
        <v>146</v>
      </c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5"/>
      <c r="P192" s="46">
        <v>201</v>
      </c>
      <c r="Q192" s="43"/>
      <c r="R192" s="45"/>
    </row>
    <row r="193" spans="1:18" x14ac:dyDescent="0.25">
      <c r="A193" s="26" t="s">
        <v>50</v>
      </c>
      <c r="B193" s="27"/>
      <c r="C193" s="12" t="s">
        <v>50</v>
      </c>
      <c r="D193" s="28" t="s">
        <v>147</v>
      </c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9"/>
      <c r="P193" s="31">
        <v>3</v>
      </c>
      <c r="Q193" s="27"/>
      <c r="R193" s="29"/>
    </row>
    <row r="195" spans="1:18" x14ac:dyDescent="0.25">
      <c r="A195" s="32" t="s">
        <v>50</v>
      </c>
      <c r="B195" s="27"/>
      <c r="C195" s="36" t="s">
        <v>148</v>
      </c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9"/>
      <c r="P195" s="34" t="s">
        <v>53</v>
      </c>
      <c r="Q195" s="27"/>
      <c r="R195" s="29"/>
    </row>
    <row r="196" spans="1:18" x14ac:dyDescent="0.25">
      <c r="A196" s="26" t="s">
        <v>50</v>
      </c>
      <c r="B196" s="27"/>
      <c r="C196" s="28" t="s">
        <v>149</v>
      </c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9"/>
      <c r="P196" s="31">
        <v>11</v>
      </c>
      <c r="Q196" s="27"/>
      <c r="R196" s="29"/>
    </row>
    <row r="197" spans="1:18" x14ac:dyDescent="0.25">
      <c r="A197" s="26" t="s">
        <v>50</v>
      </c>
      <c r="B197" s="27"/>
      <c r="C197" s="28" t="s">
        <v>150</v>
      </c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9"/>
      <c r="P197" s="31">
        <v>0</v>
      </c>
      <c r="Q197" s="27"/>
      <c r="R197" s="29"/>
    </row>
    <row r="199" spans="1:18" x14ac:dyDescent="0.25">
      <c r="A199" s="32" t="s">
        <v>50</v>
      </c>
      <c r="B199" s="27"/>
      <c r="C199" s="36" t="s">
        <v>151</v>
      </c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9"/>
      <c r="P199" s="34" t="s">
        <v>53</v>
      </c>
      <c r="Q199" s="27"/>
      <c r="R199" s="29"/>
    </row>
    <row r="200" spans="1:18" x14ac:dyDescent="0.25">
      <c r="A200" s="26" t="s">
        <v>50</v>
      </c>
      <c r="B200" s="27"/>
      <c r="C200" s="28" t="s">
        <v>152</v>
      </c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9"/>
      <c r="P200" s="31">
        <v>21</v>
      </c>
      <c r="Q200" s="27"/>
      <c r="R200" s="29"/>
    </row>
    <row r="201" spans="1:18" x14ac:dyDescent="0.25">
      <c r="A201" s="26" t="s">
        <v>50</v>
      </c>
      <c r="B201" s="27"/>
      <c r="C201" s="28" t="s">
        <v>153</v>
      </c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9"/>
      <c r="P201" s="31">
        <v>0</v>
      </c>
      <c r="Q201" s="27"/>
      <c r="R201" s="29"/>
    </row>
    <row r="203" spans="1:18" x14ac:dyDescent="0.25">
      <c r="A203" s="32" t="s">
        <v>50</v>
      </c>
      <c r="B203" s="27"/>
      <c r="C203" s="36" t="s">
        <v>154</v>
      </c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9"/>
      <c r="P203" s="34" t="s">
        <v>53</v>
      </c>
      <c r="Q203" s="27"/>
      <c r="R203" s="29"/>
    </row>
    <row r="204" spans="1:18" x14ac:dyDescent="0.25">
      <c r="A204" s="26" t="s">
        <v>50</v>
      </c>
      <c r="B204" s="27"/>
      <c r="C204" s="28" t="s">
        <v>155</v>
      </c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9"/>
      <c r="P204" s="31">
        <v>37</v>
      </c>
      <c r="Q204" s="27"/>
      <c r="R204" s="29"/>
    </row>
    <row r="205" spans="1:18" x14ac:dyDescent="0.25">
      <c r="A205" s="26" t="s">
        <v>50</v>
      </c>
      <c r="B205" s="27"/>
      <c r="C205" s="28" t="s">
        <v>156</v>
      </c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9"/>
      <c r="P205" s="31">
        <v>0</v>
      </c>
      <c r="Q205" s="27"/>
      <c r="R205" s="29"/>
    </row>
    <row r="207" spans="1:18" x14ac:dyDescent="0.25">
      <c r="A207" s="32" t="s">
        <v>50</v>
      </c>
      <c r="B207" s="27"/>
      <c r="C207" s="33" t="s">
        <v>157</v>
      </c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9"/>
      <c r="P207" s="34" t="s">
        <v>53</v>
      </c>
      <c r="Q207" s="27"/>
      <c r="R207" s="29"/>
    </row>
    <row r="208" spans="1:18" x14ac:dyDescent="0.25">
      <c r="A208" s="26" t="s">
        <v>50</v>
      </c>
      <c r="B208" s="27"/>
      <c r="C208" s="28" t="s">
        <v>132</v>
      </c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9"/>
      <c r="P208" s="35">
        <v>87.6</v>
      </c>
      <c r="Q208" s="27"/>
      <c r="R208" s="29"/>
    </row>
    <row r="209" spans="1:18" x14ac:dyDescent="0.25">
      <c r="A209" s="26" t="s">
        <v>50</v>
      </c>
      <c r="B209" s="27"/>
      <c r="C209" s="28" t="s">
        <v>255</v>
      </c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9"/>
      <c r="P209" s="30">
        <v>0.99521707137601201</v>
      </c>
      <c r="Q209" s="27"/>
      <c r="R209" s="29"/>
    </row>
  </sheetData>
  <mergeCells count="590">
    <mergeCell ref="A166:M166"/>
    <mergeCell ref="N166:O166"/>
    <mergeCell ref="Q166:R166"/>
    <mergeCell ref="C167:M167"/>
    <mergeCell ref="N167:O167"/>
    <mergeCell ref="Q167:R167"/>
    <mergeCell ref="A167:B167"/>
    <mergeCell ref="P168:R168"/>
    <mergeCell ref="C169:O169"/>
    <mergeCell ref="P169:R169"/>
    <mergeCell ref="A179:B179"/>
    <mergeCell ref="C179:O179"/>
    <mergeCell ref="P179:R179"/>
    <mergeCell ref="A177:B177"/>
    <mergeCell ref="P177:R177"/>
    <mergeCell ref="A173:B173"/>
    <mergeCell ref="P173:R173"/>
    <mergeCell ref="A175:B175"/>
    <mergeCell ref="C175:O175"/>
    <mergeCell ref="P175:R175"/>
    <mergeCell ref="C173:O173"/>
    <mergeCell ref="A174:B174"/>
    <mergeCell ref="C174:O174"/>
    <mergeCell ref="P174:R174"/>
    <mergeCell ref="C177:O177"/>
    <mergeCell ref="B1:J1"/>
    <mergeCell ref="A3:D3"/>
    <mergeCell ref="E3:Q3"/>
    <mergeCell ref="A6:R6"/>
    <mergeCell ref="A11:B11"/>
    <mergeCell ref="C11:O11"/>
    <mergeCell ref="P11:R11"/>
    <mergeCell ref="A5:R5"/>
    <mergeCell ref="A7:B7"/>
    <mergeCell ref="C7:E7"/>
    <mergeCell ref="F7:O7"/>
    <mergeCell ref="P7:R7"/>
    <mergeCell ref="A12:B12"/>
    <mergeCell ref="C12:O12"/>
    <mergeCell ref="P12:R12"/>
    <mergeCell ref="A10:B10"/>
    <mergeCell ref="C10:O10"/>
    <mergeCell ref="P10:R10"/>
    <mergeCell ref="A8:R8"/>
    <mergeCell ref="A9:B9"/>
    <mergeCell ref="C9:O9"/>
    <mergeCell ref="P9:R9"/>
    <mergeCell ref="A14:R14"/>
    <mergeCell ref="A15:M15"/>
    <mergeCell ref="N15:O15"/>
    <mergeCell ref="Q15:R15"/>
    <mergeCell ref="A16:M16"/>
    <mergeCell ref="N16:O16"/>
    <mergeCell ref="Q16:R16"/>
    <mergeCell ref="A17:M17"/>
    <mergeCell ref="N17:O17"/>
    <mergeCell ref="Q17:R17"/>
    <mergeCell ref="A19:M19"/>
    <mergeCell ref="N19:O19"/>
    <mergeCell ref="Q19:R19"/>
    <mergeCell ref="A23:M23"/>
    <mergeCell ref="N23:O23"/>
    <mergeCell ref="Q23:R23"/>
    <mergeCell ref="A18:M18"/>
    <mergeCell ref="N18:O18"/>
    <mergeCell ref="Q18:R18"/>
    <mergeCell ref="A21:M21"/>
    <mergeCell ref="N21:O21"/>
    <mergeCell ref="Q21:R21"/>
    <mergeCell ref="A22:M22"/>
    <mergeCell ref="N22:O22"/>
    <mergeCell ref="Q22:R22"/>
    <mergeCell ref="A20:M20"/>
    <mergeCell ref="N20:O20"/>
    <mergeCell ref="Q20:R20"/>
    <mergeCell ref="A25:M25"/>
    <mergeCell ref="N25:O25"/>
    <mergeCell ref="Q25:R25"/>
    <mergeCell ref="A26:M26"/>
    <mergeCell ref="N26:O26"/>
    <mergeCell ref="Q26:R26"/>
    <mergeCell ref="A24:M24"/>
    <mergeCell ref="N24:O24"/>
    <mergeCell ref="Q24:R24"/>
    <mergeCell ref="N29:O29"/>
    <mergeCell ref="A29:M29"/>
    <mergeCell ref="Q29:R29"/>
    <mergeCell ref="A27:M27"/>
    <mergeCell ref="N27:O27"/>
    <mergeCell ref="Q27:R27"/>
    <mergeCell ref="A28:M28"/>
    <mergeCell ref="N28:O28"/>
    <mergeCell ref="Q28:R28"/>
    <mergeCell ref="A32:M32"/>
    <mergeCell ref="N32:O32"/>
    <mergeCell ref="Q32:R32"/>
    <mergeCell ref="A33:M33"/>
    <mergeCell ref="N33:O33"/>
    <mergeCell ref="Q33:R33"/>
    <mergeCell ref="A30:M30"/>
    <mergeCell ref="N30:O30"/>
    <mergeCell ref="Q30:R30"/>
    <mergeCell ref="A31:M31"/>
    <mergeCell ref="N31:O31"/>
    <mergeCell ref="Q31:R31"/>
    <mergeCell ref="A36:M36"/>
    <mergeCell ref="N36:O36"/>
    <mergeCell ref="Q36:R36"/>
    <mergeCell ref="A37:M37"/>
    <mergeCell ref="N37:O37"/>
    <mergeCell ref="Q37:R37"/>
    <mergeCell ref="A34:M34"/>
    <mergeCell ref="N34:O34"/>
    <mergeCell ref="Q34:R34"/>
    <mergeCell ref="A35:M35"/>
    <mergeCell ref="N35:O35"/>
    <mergeCell ref="Q35:R35"/>
    <mergeCell ref="A40:M40"/>
    <mergeCell ref="N40:O40"/>
    <mergeCell ref="Q40:R40"/>
    <mergeCell ref="A41:M41"/>
    <mergeCell ref="N41:O41"/>
    <mergeCell ref="Q41:R41"/>
    <mergeCell ref="A38:M38"/>
    <mergeCell ref="N38:O38"/>
    <mergeCell ref="Q38:R38"/>
    <mergeCell ref="A39:M39"/>
    <mergeCell ref="N39:O39"/>
    <mergeCell ref="Q39:R39"/>
    <mergeCell ref="A44:M44"/>
    <mergeCell ref="N44:O44"/>
    <mergeCell ref="Q44:R44"/>
    <mergeCell ref="A45:M45"/>
    <mergeCell ref="N45:O45"/>
    <mergeCell ref="Q45:R45"/>
    <mergeCell ref="A42:M42"/>
    <mergeCell ref="N42:O42"/>
    <mergeCell ref="Q42:R42"/>
    <mergeCell ref="A43:M43"/>
    <mergeCell ref="N43:O43"/>
    <mergeCell ref="Q43:R43"/>
    <mergeCell ref="A48:M48"/>
    <mergeCell ref="N48:O48"/>
    <mergeCell ref="Q48:R48"/>
    <mergeCell ref="A49:M49"/>
    <mergeCell ref="N49:O49"/>
    <mergeCell ref="Q49:R49"/>
    <mergeCell ref="A46:M46"/>
    <mergeCell ref="N46:O46"/>
    <mergeCell ref="Q46:R46"/>
    <mergeCell ref="A47:M47"/>
    <mergeCell ref="N47:O47"/>
    <mergeCell ref="Q47:R47"/>
    <mergeCell ref="A52:M52"/>
    <mergeCell ref="N52:O52"/>
    <mergeCell ref="Q52:R52"/>
    <mergeCell ref="A53:M53"/>
    <mergeCell ref="N53:O53"/>
    <mergeCell ref="Q53:R53"/>
    <mergeCell ref="A50:M50"/>
    <mergeCell ref="N50:O50"/>
    <mergeCell ref="Q50:R50"/>
    <mergeCell ref="A51:M51"/>
    <mergeCell ref="N51:O51"/>
    <mergeCell ref="Q51:R51"/>
    <mergeCell ref="A56:M56"/>
    <mergeCell ref="N56:O56"/>
    <mergeCell ref="Q56:R56"/>
    <mergeCell ref="A57:M57"/>
    <mergeCell ref="N57:O57"/>
    <mergeCell ref="Q57:R57"/>
    <mergeCell ref="A54:M54"/>
    <mergeCell ref="N54:O54"/>
    <mergeCell ref="Q54:R54"/>
    <mergeCell ref="A55:M55"/>
    <mergeCell ref="N55:O55"/>
    <mergeCell ref="Q55:R55"/>
    <mergeCell ref="A60:M60"/>
    <mergeCell ref="N60:O60"/>
    <mergeCell ref="Q60:R60"/>
    <mergeCell ref="A61:M61"/>
    <mergeCell ref="N61:O61"/>
    <mergeCell ref="Q61:R61"/>
    <mergeCell ref="A58:M58"/>
    <mergeCell ref="N58:O58"/>
    <mergeCell ref="Q58:R58"/>
    <mergeCell ref="A59:M59"/>
    <mergeCell ref="N59:O59"/>
    <mergeCell ref="Q59:R59"/>
    <mergeCell ref="A63:M63"/>
    <mergeCell ref="N63:O63"/>
    <mergeCell ref="Q63:R63"/>
    <mergeCell ref="A64:M64"/>
    <mergeCell ref="N64:O64"/>
    <mergeCell ref="Q64:R64"/>
    <mergeCell ref="A62:M62"/>
    <mergeCell ref="N62:O62"/>
    <mergeCell ref="Q62:R62"/>
    <mergeCell ref="A66:M66"/>
    <mergeCell ref="N66:O66"/>
    <mergeCell ref="Q66:R66"/>
    <mergeCell ref="A67:M67"/>
    <mergeCell ref="N67:O67"/>
    <mergeCell ref="Q67:R67"/>
    <mergeCell ref="A65:M65"/>
    <mergeCell ref="N65:O65"/>
    <mergeCell ref="Q65:R65"/>
    <mergeCell ref="A70:M70"/>
    <mergeCell ref="N70:O70"/>
    <mergeCell ref="Q70:R70"/>
    <mergeCell ref="A68:M68"/>
    <mergeCell ref="N68:O68"/>
    <mergeCell ref="Q68:R68"/>
    <mergeCell ref="A69:M69"/>
    <mergeCell ref="N69:O69"/>
    <mergeCell ref="Q69:R69"/>
    <mergeCell ref="A72:M72"/>
    <mergeCell ref="N72:O72"/>
    <mergeCell ref="Q72:R72"/>
    <mergeCell ref="A73:M73"/>
    <mergeCell ref="N73:O73"/>
    <mergeCell ref="Q73:R73"/>
    <mergeCell ref="A71:M71"/>
    <mergeCell ref="N71:O71"/>
    <mergeCell ref="Q71:R71"/>
    <mergeCell ref="A76:M76"/>
    <mergeCell ref="N76:O76"/>
    <mergeCell ref="Q76:R76"/>
    <mergeCell ref="A77:M77"/>
    <mergeCell ref="N77:O77"/>
    <mergeCell ref="Q77:R77"/>
    <mergeCell ref="A74:M74"/>
    <mergeCell ref="N74:O74"/>
    <mergeCell ref="Q74:R74"/>
    <mergeCell ref="A75:M75"/>
    <mergeCell ref="N75:O75"/>
    <mergeCell ref="Q75:R75"/>
    <mergeCell ref="A79:M79"/>
    <mergeCell ref="N79:O79"/>
    <mergeCell ref="Q79:R79"/>
    <mergeCell ref="A80:M80"/>
    <mergeCell ref="N80:O80"/>
    <mergeCell ref="Q80:R80"/>
    <mergeCell ref="A78:M78"/>
    <mergeCell ref="N78:O78"/>
    <mergeCell ref="Q78:R78"/>
    <mergeCell ref="A83:M83"/>
    <mergeCell ref="N83:O83"/>
    <mergeCell ref="Q83:R83"/>
    <mergeCell ref="A84:M84"/>
    <mergeCell ref="N84:O84"/>
    <mergeCell ref="Q84:R84"/>
    <mergeCell ref="A81:M81"/>
    <mergeCell ref="N81:O81"/>
    <mergeCell ref="Q81:R81"/>
    <mergeCell ref="A82:M82"/>
    <mergeCell ref="N82:O82"/>
    <mergeCell ref="Q82:R82"/>
    <mergeCell ref="A87:M87"/>
    <mergeCell ref="N87:O87"/>
    <mergeCell ref="Q87:R87"/>
    <mergeCell ref="A85:M85"/>
    <mergeCell ref="N85:O85"/>
    <mergeCell ref="Q85:R85"/>
    <mergeCell ref="A86:M86"/>
    <mergeCell ref="N86:O86"/>
    <mergeCell ref="Q86:R86"/>
    <mergeCell ref="A90:M90"/>
    <mergeCell ref="N90:O90"/>
    <mergeCell ref="Q90:R90"/>
    <mergeCell ref="A91:M91"/>
    <mergeCell ref="N91:O91"/>
    <mergeCell ref="Q91:R91"/>
    <mergeCell ref="A88:M88"/>
    <mergeCell ref="N88:O88"/>
    <mergeCell ref="Q88:R88"/>
    <mergeCell ref="A89:M89"/>
    <mergeCell ref="N89:O89"/>
    <mergeCell ref="Q89:R89"/>
    <mergeCell ref="A94:M94"/>
    <mergeCell ref="N94:O94"/>
    <mergeCell ref="Q94:R94"/>
    <mergeCell ref="A95:M95"/>
    <mergeCell ref="N95:O95"/>
    <mergeCell ref="Q95:R95"/>
    <mergeCell ref="A92:M92"/>
    <mergeCell ref="N92:O92"/>
    <mergeCell ref="Q92:R92"/>
    <mergeCell ref="A93:M93"/>
    <mergeCell ref="N93:O93"/>
    <mergeCell ref="Q93:R93"/>
    <mergeCell ref="A98:M98"/>
    <mergeCell ref="N98:O98"/>
    <mergeCell ref="Q98:R98"/>
    <mergeCell ref="A99:M99"/>
    <mergeCell ref="N99:O99"/>
    <mergeCell ref="Q99:R99"/>
    <mergeCell ref="A96:M96"/>
    <mergeCell ref="N96:O96"/>
    <mergeCell ref="Q96:R96"/>
    <mergeCell ref="A97:M97"/>
    <mergeCell ref="N97:O97"/>
    <mergeCell ref="Q97:R97"/>
    <mergeCell ref="A102:M102"/>
    <mergeCell ref="N102:O102"/>
    <mergeCell ref="Q102:R102"/>
    <mergeCell ref="A103:M103"/>
    <mergeCell ref="N103:O103"/>
    <mergeCell ref="Q103:R103"/>
    <mergeCell ref="A100:M100"/>
    <mergeCell ref="N100:O100"/>
    <mergeCell ref="Q100:R100"/>
    <mergeCell ref="A101:M101"/>
    <mergeCell ref="N101:O101"/>
    <mergeCell ref="Q101:R101"/>
    <mergeCell ref="A106:M106"/>
    <mergeCell ref="N106:O106"/>
    <mergeCell ref="Q106:R106"/>
    <mergeCell ref="A107:M107"/>
    <mergeCell ref="N107:O107"/>
    <mergeCell ref="Q107:R107"/>
    <mergeCell ref="A104:M104"/>
    <mergeCell ref="N104:O104"/>
    <mergeCell ref="Q104:R104"/>
    <mergeCell ref="A105:M105"/>
    <mergeCell ref="N105:O105"/>
    <mergeCell ref="Q105:R105"/>
    <mergeCell ref="A110:M110"/>
    <mergeCell ref="N110:O110"/>
    <mergeCell ref="Q110:R110"/>
    <mergeCell ref="A111:M111"/>
    <mergeCell ref="N111:O111"/>
    <mergeCell ref="Q111:R111"/>
    <mergeCell ref="A108:M108"/>
    <mergeCell ref="N108:O108"/>
    <mergeCell ref="Q108:R108"/>
    <mergeCell ref="A109:M109"/>
    <mergeCell ref="N109:O109"/>
    <mergeCell ref="Q109:R109"/>
    <mergeCell ref="A114:M114"/>
    <mergeCell ref="N114:O114"/>
    <mergeCell ref="Q114:R114"/>
    <mergeCell ref="A115:M115"/>
    <mergeCell ref="N115:O115"/>
    <mergeCell ref="Q115:R115"/>
    <mergeCell ref="A112:M112"/>
    <mergeCell ref="N112:O112"/>
    <mergeCell ref="Q112:R112"/>
    <mergeCell ref="A113:M113"/>
    <mergeCell ref="N113:O113"/>
    <mergeCell ref="Q113:R113"/>
    <mergeCell ref="A118:M118"/>
    <mergeCell ref="N118:O118"/>
    <mergeCell ref="Q118:R118"/>
    <mergeCell ref="A119:M119"/>
    <mergeCell ref="N119:O119"/>
    <mergeCell ref="Q119:R119"/>
    <mergeCell ref="A116:M116"/>
    <mergeCell ref="N116:O116"/>
    <mergeCell ref="Q116:R116"/>
    <mergeCell ref="A117:M117"/>
    <mergeCell ref="N117:O117"/>
    <mergeCell ref="Q117:R117"/>
    <mergeCell ref="A122:M122"/>
    <mergeCell ref="N122:O122"/>
    <mergeCell ref="Q122:R122"/>
    <mergeCell ref="A120:M120"/>
    <mergeCell ref="N120:O120"/>
    <mergeCell ref="Q120:R120"/>
    <mergeCell ref="A121:M121"/>
    <mergeCell ref="N121:O121"/>
    <mergeCell ref="Q121:R121"/>
    <mergeCell ref="A124:M124"/>
    <mergeCell ref="N124:O124"/>
    <mergeCell ref="Q124:R124"/>
    <mergeCell ref="A125:M125"/>
    <mergeCell ref="N125:O125"/>
    <mergeCell ref="Q125:R125"/>
    <mergeCell ref="A123:M123"/>
    <mergeCell ref="N123:O123"/>
    <mergeCell ref="Q123:R123"/>
    <mergeCell ref="A128:M128"/>
    <mergeCell ref="N128:O128"/>
    <mergeCell ref="Q128:R128"/>
    <mergeCell ref="A129:M129"/>
    <mergeCell ref="N129:O129"/>
    <mergeCell ref="Q129:R129"/>
    <mergeCell ref="A126:M126"/>
    <mergeCell ref="N126:O126"/>
    <mergeCell ref="Q126:R126"/>
    <mergeCell ref="A127:M127"/>
    <mergeCell ref="N127:O127"/>
    <mergeCell ref="Q127:R127"/>
    <mergeCell ref="A132:M132"/>
    <mergeCell ref="N132:O132"/>
    <mergeCell ref="Q132:R132"/>
    <mergeCell ref="A130:M130"/>
    <mergeCell ref="N130:O130"/>
    <mergeCell ref="Q130:R130"/>
    <mergeCell ref="A131:M131"/>
    <mergeCell ref="N131:O131"/>
    <mergeCell ref="Q131:R131"/>
    <mergeCell ref="A135:M135"/>
    <mergeCell ref="N135:O135"/>
    <mergeCell ref="Q135:R135"/>
    <mergeCell ref="A136:M136"/>
    <mergeCell ref="N136:O136"/>
    <mergeCell ref="Q136:R136"/>
    <mergeCell ref="A133:M133"/>
    <mergeCell ref="N133:O133"/>
    <mergeCell ref="Q133:R133"/>
    <mergeCell ref="A134:M134"/>
    <mergeCell ref="N134:O134"/>
    <mergeCell ref="Q134:R134"/>
    <mergeCell ref="A143:M143"/>
    <mergeCell ref="N143:O143"/>
    <mergeCell ref="Q143:R143"/>
    <mergeCell ref="A144:M144"/>
    <mergeCell ref="N144:O144"/>
    <mergeCell ref="Q144:R144"/>
    <mergeCell ref="N139:O139"/>
    <mergeCell ref="Q139:R139"/>
    <mergeCell ref="A137:M137"/>
    <mergeCell ref="N137:O137"/>
    <mergeCell ref="Q137:R137"/>
    <mergeCell ref="A138:M138"/>
    <mergeCell ref="N138:O138"/>
    <mergeCell ref="Q138:R138"/>
    <mergeCell ref="A139:M139"/>
    <mergeCell ref="A140:M140"/>
    <mergeCell ref="N140:O140"/>
    <mergeCell ref="Q140:R140"/>
    <mergeCell ref="A141:M141"/>
    <mergeCell ref="N141:O141"/>
    <mergeCell ref="Q141:R141"/>
    <mergeCell ref="A142:M142"/>
    <mergeCell ref="N142:O142"/>
    <mergeCell ref="Q142:R142"/>
    <mergeCell ref="A145:M145"/>
    <mergeCell ref="N145:O145"/>
    <mergeCell ref="Q145:R145"/>
    <mergeCell ref="A146:M146"/>
    <mergeCell ref="N146:O146"/>
    <mergeCell ref="Q146:R146"/>
    <mergeCell ref="A147:M147"/>
    <mergeCell ref="N147:O147"/>
    <mergeCell ref="Q147:R147"/>
    <mergeCell ref="A156:M156"/>
    <mergeCell ref="N156:O156"/>
    <mergeCell ref="Q156:R156"/>
    <mergeCell ref="A157:M157"/>
    <mergeCell ref="N157:O157"/>
    <mergeCell ref="A148:M148"/>
    <mergeCell ref="N148:O148"/>
    <mergeCell ref="Q148:R148"/>
    <mergeCell ref="A149:M149"/>
    <mergeCell ref="N149:O149"/>
    <mergeCell ref="Q149:R149"/>
    <mergeCell ref="A150:M150"/>
    <mergeCell ref="N150:O150"/>
    <mergeCell ref="Q150:R150"/>
    <mergeCell ref="A151:M151"/>
    <mergeCell ref="N151:O151"/>
    <mergeCell ref="Q151:R151"/>
    <mergeCell ref="A152:M152"/>
    <mergeCell ref="N152:O152"/>
    <mergeCell ref="Q157:R157"/>
    <mergeCell ref="A158:M158"/>
    <mergeCell ref="N158:O158"/>
    <mergeCell ref="Q158:R158"/>
    <mergeCell ref="A159:M159"/>
    <mergeCell ref="N159:O159"/>
    <mergeCell ref="Q159:R159"/>
    <mergeCell ref="A160:M160"/>
    <mergeCell ref="N160:O160"/>
    <mergeCell ref="Q160:R160"/>
    <mergeCell ref="Q152:R152"/>
    <mergeCell ref="A153:M153"/>
    <mergeCell ref="N153:O153"/>
    <mergeCell ref="Q153:R153"/>
    <mergeCell ref="A154:M154"/>
    <mergeCell ref="N154:O154"/>
    <mergeCell ref="Q154:R154"/>
    <mergeCell ref="A155:M155"/>
    <mergeCell ref="N155:O155"/>
    <mergeCell ref="Q155:R155"/>
    <mergeCell ref="A171:R171"/>
    <mergeCell ref="A172:B172"/>
    <mergeCell ref="C172:O172"/>
    <mergeCell ref="P172:R172"/>
    <mergeCell ref="A176:B176"/>
    <mergeCell ref="C176:O176"/>
    <mergeCell ref="P176:R176"/>
    <mergeCell ref="A161:M161"/>
    <mergeCell ref="N161:O161"/>
    <mergeCell ref="Q161:R161"/>
    <mergeCell ref="A162:M162"/>
    <mergeCell ref="N162:O162"/>
    <mergeCell ref="Q162:R162"/>
    <mergeCell ref="A163:M163"/>
    <mergeCell ref="N163:O163"/>
    <mergeCell ref="Q163:R163"/>
    <mergeCell ref="A164:M164"/>
    <mergeCell ref="N164:O164"/>
    <mergeCell ref="Q164:R164"/>
    <mergeCell ref="A168:O168"/>
    <mergeCell ref="A169:B169"/>
    <mergeCell ref="A165:M165"/>
    <mergeCell ref="N165:O165"/>
    <mergeCell ref="Q165:R165"/>
    <mergeCell ref="A180:B180"/>
    <mergeCell ref="C180:O180"/>
    <mergeCell ref="P180:R180"/>
    <mergeCell ref="A181:B181"/>
    <mergeCell ref="D181:O181"/>
    <mergeCell ref="P181:R181"/>
    <mergeCell ref="A182:B182"/>
    <mergeCell ref="D182:F182"/>
    <mergeCell ref="G182:O182"/>
    <mergeCell ref="P182:R182"/>
    <mergeCell ref="A183:B183"/>
    <mergeCell ref="D183:F183"/>
    <mergeCell ref="G183:O183"/>
    <mergeCell ref="P183:R183"/>
    <mergeCell ref="A184:B184"/>
    <mergeCell ref="D184:F184"/>
    <mergeCell ref="G184:O184"/>
    <mergeCell ref="P184:R184"/>
    <mergeCell ref="A185:B185"/>
    <mergeCell ref="D185:F185"/>
    <mergeCell ref="G185:O185"/>
    <mergeCell ref="P185:R185"/>
    <mergeCell ref="A186:B186"/>
    <mergeCell ref="D186:F186"/>
    <mergeCell ref="G186:O186"/>
    <mergeCell ref="P186:R186"/>
    <mergeCell ref="A187:B187"/>
    <mergeCell ref="D187:O187"/>
    <mergeCell ref="P187:R187"/>
    <mergeCell ref="A188:B188"/>
    <mergeCell ref="D188:O188"/>
    <mergeCell ref="P188:R188"/>
    <mergeCell ref="A190:B190"/>
    <mergeCell ref="C190:O190"/>
    <mergeCell ref="P190:R190"/>
    <mergeCell ref="A191:B191"/>
    <mergeCell ref="C191:O191"/>
    <mergeCell ref="P191:R191"/>
    <mergeCell ref="A192:B192"/>
    <mergeCell ref="D192:O192"/>
    <mergeCell ref="P192:R192"/>
    <mergeCell ref="A193:B193"/>
    <mergeCell ref="D193:O193"/>
    <mergeCell ref="P193:R193"/>
    <mergeCell ref="A195:B195"/>
    <mergeCell ref="C195:O195"/>
    <mergeCell ref="P195:R195"/>
    <mergeCell ref="A196:B196"/>
    <mergeCell ref="C196:O196"/>
    <mergeCell ref="P196:R196"/>
    <mergeCell ref="A197:B197"/>
    <mergeCell ref="C197:O197"/>
    <mergeCell ref="P197:R197"/>
    <mergeCell ref="A199:B199"/>
    <mergeCell ref="C199:O199"/>
    <mergeCell ref="P199:R199"/>
    <mergeCell ref="A200:B200"/>
    <mergeCell ref="C200:O200"/>
    <mergeCell ref="P200:R200"/>
    <mergeCell ref="A201:B201"/>
    <mergeCell ref="C201:O201"/>
    <mergeCell ref="P201:R201"/>
    <mergeCell ref="A203:B203"/>
    <mergeCell ref="C203:O203"/>
    <mergeCell ref="P203:R203"/>
    <mergeCell ref="A204:B204"/>
    <mergeCell ref="C204:O204"/>
    <mergeCell ref="P204:R204"/>
    <mergeCell ref="A209:B209"/>
    <mergeCell ref="C209:O209"/>
    <mergeCell ref="P209:R209"/>
    <mergeCell ref="A205:B205"/>
    <mergeCell ref="C205:O205"/>
    <mergeCell ref="P205:R205"/>
    <mergeCell ref="A207:B207"/>
    <mergeCell ref="C207:O207"/>
    <mergeCell ref="P207:R207"/>
    <mergeCell ref="A208:B208"/>
    <mergeCell ref="C208:O208"/>
    <mergeCell ref="P208:R20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25 by Paid SFY22Q3</vt:lpstr>
      <vt:lpstr>Top 25 by Claim SFY22Q3</vt:lpstr>
      <vt:lpstr>New Drug Summary May 22</vt:lpstr>
      <vt:lpstr>Helpdesk Status Report May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Colozza</dc:creator>
  <cp:lastModifiedBy>Henry, Dakota</cp:lastModifiedBy>
  <cp:lastPrinted>2022-06-09T21:59:09Z</cp:lastPrinted>
  <dcterms:created xsi:type="dcterms:W3CDTF">2021-03-10T19:46:48Z</dcterms:created>
  <dcterms:modified xsi:type="dcterms:W3CDTF">2022-07-11T15:51:31Z</dcterms:modified>
</cp:coreProperties>
</file>